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1"/>
  <c r="I44"/>
  <c r="H44"/>
  <c r="G44"/>
  <c r="F39"/>
  <c r="F44" s="1"/>
  <c r="J38"/>
  <c r="I38"/>
  <c r="H38"/>
  <c r="G38"/>
  <c r="F38"/>
  <c r="J32"/>
  <c r="I32"/>
  <c r="H32"/>
  <c r="G32"/>
  <c r="F32"/>
  <c r="J24"/>
  <c r="I24"/>
  <c r="H24"/>
  <c r="G24"/>
  <c r="F24"/>
  <c r="J15"/>
  <c r="I15"/>
  <c r="H15"/>
  <c r="G15"/>
  <c r="F15"/>
  <c r="F10"/>
  <c r="J9"/>
  <c r="I9"/>
  <c r="H9"/>
  <c r="G9"/>
  <c r="F9"/>
</calcChain>
</file>

<file path=xl/sharedStrings.xml><?xml version="1.0" encoding="utf-8"?>
<sst xmlns="http://schemas.openxmlformats.org/spreadsheetml/2006/main" count="117" uniqueCount="58">
  <si>
    <t>Школа</t>
  </si>
  <si>
    <t>Отд./корп</t>
  </si>
  <si>
    <t>День</t>
  </si>
  <si>
    <t>МБОУ школа № 4</t>
  </si>
  <si>
    <t>17.03.2022г.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</si>
  <si>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</si>
  <si>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</si>
  <si>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</si>
  <si>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</si>
  <si>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</si>
  <si>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</si>
  <si>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</si>
  <si>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</si>
  <si>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</si>
  <si>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</si>
  <si>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 классы</t>
  </si>
  <si>
    <t>творож. Блюдо</t>
  </si>
  <si>
    <t>Пудинг из творога (запеченный) с  м.д.ж 2,5%</t>
  </si>
  <si>
    <t>100/30</t>
  </si>
  <si>
    <t>Бутерброд с сыром</t>
  </si>
  <si>
    <t>20/30</t>
  </si>
  <si>
    <t>хлеб черный</t>
  </si>
  <si>
    <t>ПР</t>
  </si>
  <si>
    <t>Хлеб ржано-пшеничный</t>
  </si>
  <si>
    <t>-</t>
  </si>
  <si>
    <t>гор. напиток</t>
  </si>
  <si>
    <t>Какао с молоком</t>
  </si>
  <si>
    <t>фрукты</t>
  </si>
  <si>
    <t>Фруты в ассортименте*</t>
  </si>
  <si>
    <t>ИТОГО:</t>
  </si>
  <si>
    <t>Завтрак 5-11 классы льготной категории</t>
  </si>
  <si>
    <t>20/27</t>
  </si>
  <si>
    <t>Фрукты (по сезону)</t>
  </si>
  <si>
    <t>ИТОГО :</t>
  </si>
  <si>
    <t>Обед 2 смена</t>
  </si>
  <si>
    <t>овощи</t>
  </si>
  <si>
    <t>Овощи по сезону*</t>
  </si>
  <si>
    <t>1 блюдо</t>
  </si>
  <si>
    <t>Рассольник Ленинградский</t>
  </si>
  <si>
    <t>2 блюдо</t>
  </si>
  <si>
    <t xml:space="preserve">Котлета паровая с соусом </t>
  </si>
  <si>
    <t>60/30</t>
  </si>
  <si>
    <t>гарнир</t>
  </si>
  <si>
    <t>Рагу из овощей</t>
  </si>
  <si>
    <t>хлеб белый</t>
  </si>
  <si>
    <t>Хлеб пшеничный</t>
  </si>
  <si>
    <t>хлеб черн.</t>
  </si>
  <si>
    <t>Хлеб рж.-пшеничный</t>
  </si>
  <si>
    <t>напиток</t>
  </si>
  <si>
    <t>Компот из свежих яблок</t>
  </si>
  <si>
    <t>Фрукты по сезону</t>
  </si>
  <si>
    <t>Обед льготные категории</t>
  </si>
  <si>
    <t>1  блюдо</t>
  </si>
  <si>
    <t>Котлеты, биточки, шницели</t>
  </si>
  <si>
    <t xml:space="preserve">хлеб чёрн. </t>
  </si>
  <si>
    <t>Хлеб рж.-пшеничн.</t>
  </si>
  <si>
    <t>Полдник 1-4 классы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</si>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</sst>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0" fontId="1" fillId="0" borderId="12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1" fillId="0" borderId="1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/>
    <xf numFmtId="0" fontId="1" fillId="0" borderId="18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" fillId="0" borderId="10" xfId="0" applyFont="1" applyBorder="1" applyAlignment="1">
      <alignment horizontal="left" vertical="top"/>
    </xf>
    <xf numFmtId="0" fontId="1" fillId="0" borderId="19" xfId="0" applyFont="1" applyBorder="1"/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/>
    <xf numFmtId="2" fontId="1" fillId="0" borderId="19" xfId="0" applyNumberFormat="1" applyFont="1" applyBorder="1"/>
    <xf numFmtId="0" fontId="1" fillId="0" borderId="19" xfId="0" applyFont="1" applyBorder="1" applyAlignment="1">
      <alignment horizontal="right" wrapText="1"/>
    </xf>
    <xf numFmtId="0" fontId="1" fillId="0" borderId="22" xfId="0" applyFont="1" applyBorder="1" applyAlignment="1">
      <alignment horizontal="right" wrapText="1"/>
    </xf>
    <xf numFmtId="0" fontId="1" fillId="0" borderId="1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right" vertical="top" wrapText="1"/>
    </xf>
    <xf numFmtId="2" fontId="1" fillId="0" borderId="12" xfId="0" applyNumberFormat="1" applyFont="1" applyBorder="1"/>
    <xf numFmtId="0" fontId="1" fillId="0" borderId="1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left"/>
    </xf>
    <xf numFmtId="0" fontId="1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workbookViewId="0">
      <selection activeCell="L9" sqref="L9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1.7109375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 t="s">
        <v>4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4" t="s">
        <v>14</v>
      </c>
    </row>
    <row r="4" spans="1:10" ht="30">
      <c r="A4" s="15" t="s">
        <v>15</v>
      </c>
      <c r="B4" s="16" t="s">
        <v>16</v>
      </c>
      <c r="C4" s="17">
        <v>222</v>
      </c>
      <c r="D4" s="18" t="s">
        <v>17</v>
      </c>
      <c r="E4" s="19" t="s">
        <v>18</v>
      </c>
      <c r="F4" s="20">
        <v>36.1</v>
      </c>
      <c r="G4" s="16">
        <v>285</v>
      </c>
      <c r="H4" s="16">
        <v>17.100000000000001</v>
      </c>
      <c r="I4" s="16">
        <v>11.9</v>
      </c>
      <c r="J4" s="21">
        <v>27.48</v>
      </c>
    </row>
    <row r="5" spans="1:10">
      <c r="A5" s="22"/>
      <c r="B5" s="16"/>
      <c r="C5" s="17">
        <v>3</v>
      </c>
      <c r="D5" s="23" t="s">
        <v>19</v>
      </c>
      <c r="E5" s="19" t="s">
        <v>20</v>
      </c>
      <c r="F5" s="16">
        <v>12.95</v>
      </c>
      <c r="G5" s="16">
        <v>157</v>
      </c>
      <c r="H5" s="16">
        <v>5.8</v>
      </c>
      <c r="I5" s="16">
        <v>8.3000000000000007</v>
      </c>
      <c r="J5" s="21">
        <v>14.83</v>
      </c>
    </row>
    <row r="6" spans="1:10">
      <c r="A6" s="22"/>
      <c r="B6" s="16" t="s">
        <v>21</v>
      </c>
      <c r="C6" s="24" t="s">
        <v>22</v>
      </c>
      <c r="D6" s="25" t="s">
        <v>23</v>
      </c>
      <c r="E6" s="25">
        <v>22</v>
      </c>
      <c r="F6" s="26" t="s">
        <v>24</v>
      </c>
      <c r="G6" s="25">
        <v>50.6</v>
      </c>
      <c r="H6" s="25">
        <v>1.27</v>
      </c>
      <c r="I6" s="25">
        <v>0.13</v>
      </c>
      <c r="J6" s="27">
        <v>11</v>
      </c>
    </row>
    <row r="7" spans="1:10">
      <c r="A7" s="22"/>
      <c r="B7" s="16" t="s">
        <v>25</v>
      </c>
      <c r="C7" s="17">
        <v>382</v>
      </c>
      <c r="D7" s="28" t="s">
        <v>26</v>
      </c>
      <c r="E7" s="16">
        <v>200</v>
      </c>
      <c r="F7" s="16">
        <v>11.08</v>
      </c>
      <c r="G7" s="16">
        <v>118.6</v>
      </c>
      <c r="H7" s="16">
        <v>4.08</v>
      </c>
      <c r="I7" s="16">
        <v>3.54</v>
      </c>
      <c r="J7" s="21">
        <v>17.579999999999998</v>
      </c>
    </row>
    <row r="8" spans="1:10">
      <c r="A8" s="22"/>
      <c r="B8" s="16" t="s">
        <v>27</v>
      </c>
      <c r="C8" s="17"/>
      <c r="D8" s="29" t="s">
        <v>28</v>
      </c>
      <c r="E8" s="25">
        <v>100</v>
      </c>
      <c r="F8" s="16"/>
      <c r="G8" s="25">
        <v>96</v>
      </c>
      <c r="H8" s="25">
        <v>1.5</v>
      </c>
      <c r="I8" s="25">
        <v>0.5</v>
      </c>
      <c r="J8" s="27">
        <v>21</v>
      </c>
    </row>
    <row r="9" spans="1:10" ht="15.75" thickBot="1">
      <c r="A9" s="30"/>
      <c r="B9" s="31"/>
      <c r="C9" s="32"/>
      <c r="D9" s="33" t="s">
        <v>29</v>
      </c>
      <c r="E9" s="34">
        <v>522</v>
      </c>
      <c r="F9" s="31">
        <f>SUM(F4:F8)</f>
        <v>60.129999999999995</v>
      </c>
      <c r="G9" s="35">
        <f t="shared" ref="G9" si="0">SUM(G4:G8)</f>
        <v>707.2</v>
      </c>
      <c r="H9" s="35">
        <f>SUM(H4:H8)</f>
        <v>29.75</v>
      </c>
      <c r="I9" s="35">
        <f t="shared" ref="I9:J9" si="1">SUM(I4:I8)</f>
        <v>24.37</v>
      </c>
      <c r="J9" s="36">
        <f t="shared" si="1"/>
        <v>91.89</v>
      </c>
    </row>
    <row r="10" spans="1:10" ht="30">
      <c r="A10" s="37" t="s">
        <v>30</v>
      </c>
      <c r="B10" s="12" t="s">
        <v>16</v>
      </c>
      <c r="C10" s="38">
        <v>222</v>
      </c>
      <c r="D10" s="39" t="s">
        <v>17</v>
      </c>
      <c r="E10" s="40" t="s">
        <v>18</v>
      </c>
      <c r="F10" s="41">
        <f>F4</f>
        <v>36.1</v>
      </c>
      <c r="G10" s="12">
        <v>285</v>
      </c>
      <c r="H10" s="12">
        <v>17.100000000000001</v>
      </c>
      <c r="I10" s="12">
        <v>11.9</v>
      </c>
      <c r="J10" s="14">
        <v>27.48</v>
      </c>
    </row>
    <row r="11" spans="1:10">
      <c r="A11" s="22"/>
      <c r="B11" s="16"/>
      <c r="C11" s="17">
        <v>3</v>
      </c>
      <c r="D11" s="23" t="s">
        <v>19</v>
      </c>
      <c r="E11" s="19" t="s">
        <v>31</v>
      </c>
      <c r="F11" s="16">
        <v>12.82</v>
      </c>
      <c r="G11" s="16">
        <v>157</v>
      </c>
      <c r="H11" s="16">
        <v>5.8</v>
      </c>
      <c r="I11" s="16">
        <v>8.3000000000000007</v>
      </c>
      <c r="J11" s="21">
        <v>14.83</v>
      </c>
    </row>
    <row r="12" spans="1:10">
      <c r="A12" s="22"/>
      <c r="B12" s="16" t="s">
        <v>21</v>
      </c>
      <c r="C12" s="24" t="s">
        <v>22</v>
      </c>
      <c r="D12" s="25" t="s">
        <v>23</v>
      </c>
      <c r="E12" s="25">
        <v>22</v>
      </c>
      <c r="F12" s="26" t="s">
        <v>24</v>
      </c>
      <c r="G12" s="25">
        <v>50.6</v>
      </c>
      <c r="H12" s="25">
        <v>1.27</v>
      </c>
      <c r="I12" s="25">
        <v>0.13</v>
      </c>
      <c r="J12" s="27">
        <v>11</v>
      </c>
    </row>
    <row r="13" spans="1:10">
      <c r="A13" s="22"/>
      <c r="B13" s="16" t="s">
        <v>25</v>
      </c>
      <c r="C13" s="17">
        <v>382</v>
      </c>
      <c r="D13" s="28" t="s">
        <v>26</v>
      </c>
      <c r="E13" s="16">
        <v>200</v>
      </c>
      <c r="F13" s="16">
        <v>11.08</v>
      </c>
      <c r="G13" s="16">
        <v>118.6</v>
      </c>
      <c r="H13" s="16">
        <v>4.08</v>
      </c>
      <c r="I13" s="16">
        <v>3.54</v>
      </c>
      <c r="J13" s="21">
        <v>17.579999999999998</v>
      </c>
    </row>
    <row r="14" spans="1:10">
      <c r="A14" s="42"/>
      <c r="B14" s="16" t="s">
        <v>27</v>
      </c>
      <c r="C14" s="17"/>
      <c r="D14" s="43" t="s">
        <v>32</v>
      </c>
      <c r="E14" s="25">
        <v>100</v>
      </c>
      <c r="F14" s="16"/>
      <c r="G14" s="25">
        <v>96</v>
      </c>
      <c r="H14" s="25">
        <v>1.5</v>
      </c>
      <c r="I14" s="25">
        <v>0.5</v>
      </c>
      <c r="J14" s="27">
        <v>21</v>
      </c>
    </row>
    <row r="15" spans="1:10" ht="15.75" thickBot="1">
      <c r="A15" s="44"/>
      <c r="B15" s="45"/>
      <c r="C15" s="46"/>
      <c r="D15" s="47" t="s">
        <v>33</v>
      </c>
      <c r="E15" s="48">
        <v>522</v>
      </c>
      <c r="F15" s="49">
        <f>SUM(F10:F14)</f>
        <v>60</v>
      </c>
      <c r="G15" s="50">
        <f t="shared" ref="G15" si="2">SUM(G10:G14)</f>
        <v>707.2</v>
      </c>
      <c r="H15" s="50">
        <f>SUM(H10:H14)</f>
        <v>29.75</v>
      </c>
      <c r="I15" s="50">
        <f t="shared" ref="I15:J15" si="3">SUM(I10:I14)</f>
        <v>24.37</v>
      </c>
      <c r="J15" s="51">
        <f t="shared" si="3"/>
        <v>91.89</v>
      </c>
    </row>
    <row r="16" spans="1:10">
      <c r="A16" s="52" t="s">
        <v>34</v>
      </c>
      <c r="B16" s="12" t="s">
        <v>35</v>
      </c>
      <c r="C16" s="53"/>
      <c r="D16" s="54" t="s">
        <v>36</v>
      </c>
      <c r="E16" s="55">
        <v>60</v>
      </c>
      <c r="F16" s="56" t="s">
        <v>24</v>
      </c>
      <c r="G16" s="55">
        <v>51.42</v>
      </c>
      <c r="H16" s="55">
        <v>1.02</v>
      </c>
      <c r="I16" s="55">
        <v>3</v>
      </c>
      <c r="J16" s="57">
        <v>5.07</v>
      </c>
    </row>
    <row r="17" spans="1:10">
      <c r="A17" s="58"/>
      <c r="B17" s="16" t="s">
        <v>37</v>
      </c>
      <c r="C17" s="17">
        <v>96</v>
      </c>
      <c r="D17" s="24" t="s">
        <v>38</v>
      </c>
      <c r="E17" s="16">
        <v>250</v>
      </c>
      <c r="F17" s="20">
        <v>11.13</v>
      </c>
      <c r="G17" s="16">
        <v>107.98</v>
      </c>
      <c r="H17" s="16">
        <v>2.02</v>
      </c>
      <c r="I17" s="16">
        <v>5.09</v>
      </c>
      <c r="J17" s="21">
        <v>11.98</v>
      </c>
    </row>
    <row r="18" spans="1:10">
      <c r="A18" s="58"/>
      <c r="B18" s="16" t="s">
        <v>39</v>
      </c>
      <c r="C18" s="59">
        <v>281</v>
      </c>
      <c r="D18" s="28" t="s">
        <v>40</v>
      </c>
      <c r="E18" s="60" t="s">
        <v>41</v>
      </c>
      <c r="F18" s="20">
        <v>34.39</v>
      </c>
      <c r="G18" s="60">
        <v>184.5</v>
      </c>
      <c r="H18" s="60">
        <v>12.6</v>
      </c>
      <c r="I18" s="60">
        <v>11.57</v>
      </c>
      <c r="J18" s="61">
        <v>9.15</v>
      </c>
    </row>
    <row r="19" spans="1:10">
      <c r="A19" s="58"/>
      <c r="B19" s="16" t="s">
        <v>42</v>
      </c>
      <c r="C19" s="59">
        <v>143</v>
      </c>
      <c r="D19" s="62" t="s">
        <v>43</v>
      </c>
      <c r="E19" s="60">
        <v>100</v>
      </c>
      <c r="F19" s="16">
        <v>7.96</v>
      </c>
      <c r="G19" s="60">
        <v>195</v>
      </c>
      <c r="H19" s="60">
        <v>3.14</v>
      </c>
      <c r="I19" s="60">
        <v>10.58</v>
      </c>
      <c r="J19" s="61">
        <v>21.1</v>
      </c>
    </row>
    <row r="20" spans="1:10">
      <c r="A20" s="58"/>
      <c r="B20" s="16" t="s">
        <v>44</v>
      </c>
      <c r="C20" s="59" t="s">
        <v>22</v>
      </c>
      <c r="D20" s="28" t="s">
        <v>45</v>
      </c>
      <c r="E20" s="60">
        <v>30</v>
      </c>
      <c r="F20" s="16">
        <v>1.25</v>
      </c>
      <c r="G20" s="25">
        <v>143.1</v>
      </c>
      <c r="H20" s="25">
        <v>4.24</v>
      </c>
      <c r="I20" s="25">
        <v>1.33</v>
      </c>
      <c r="J20" s="27">
        <v>28.1</v>
      </c>
    </row>
    <row r="21" spans="1:10">
      <c r="A21" s="58"/>
      <c r="B21" s="16" t="s">
        <v>46</v>
      </c>
      <c r="C21" s="59" t="s">
        <v>22</v>
      </c>
      <c r="D21" s="28" t="s">
        <v>47</v>
      </c>
      <c r="E21" s="60">
        <v>28</v>
      </c>
      <c r="F21" s="20"/>
      <c r="G21" s="60">
        <v>63.28</v>
      </c>
      <c r="H21" s="60">
        <v>2.13</v>
      </c>
      <c r="I21" s="60">
        <v>0.25</v>
      </c>
      <c r="J21" s="61">
        <v>13.9</v>
      </c>
    </row>
    <row r="22" spans="1:10">
      <c r="A22" s="58"/>
      <c r="B22" s="16" t="s">
        <v>48</v>
      </c>
      <c r="C22" s="59">
        <v>342</v>
      </c>
      <c r="D22" s="28" t="s">
        <v>49</v>
      </c>
      <c r="E22" s="60">
        <v>200</v>
      </c>
      <c r="F22" s="20">
        <v>5.4</v>
      </c>
      <c r="G22" s="60">
        <v>114.6</v>
      </c>
      <c r="H22" s="60">
        <v>0.16</v>
      </c>
      <c r="I22" s="60">
        <v>0.2</v>
      </c>
      <c r="J22" s="61">
        <v>27.88</v>
      </c>
    </row>
    <row r="23" spans="1:10">
      <c r="A23" s="58"/>
      <c r="B23" s="16" t="s">
        <v>27</v>
      </c>
      <c r="C23" s="59"/>
      <c r="D23" s="25" t="s">
        <v>50</v>
      </c>
      <c r="E23" s="60">
        <v>100</v>
      </c>
      <c r="F23" s="26" t="s">
        <v>24</v>
      </c>
      <c r="G23" s="60">
        <v>96</v>
      </c>
      <c r="H23" s="60">
        <v>1.5</v>
      </c>
      <c r="I23" s="60">
        <v>0.5</v>
      </c>
      <c r="J23" s="61">
        <v>21</v>
      </c>
    </row>
    <row r="24" spans="1:10" ht="15.75" thickBot="1">
      <c r="A24" s="63"/>
      <c r="B24" s="31" t="s">
        <v>29</v>
      </c>
      <c r="C24" s="32"/>
      <c r="D24" s="64"/>
      <c r="E24" s="65">
        <v>849</v>
      </c>
      <c r="F24" s="66">
        <f>SUM(F16:F23)</f>
        <v>60.13</v>
      </c>
      <c r="G24" s="65">
        <f>SUM(G16:G23)</f>
        <v>955.88</v>
      </c>
      <c r="H24" s="65">
        <f>SUM(H16:H23)</f>
        <v>26.810000000000002</v>
      </c>
      <c r="I24" s="65">
        <f>SUM(I16:I23)</f>
        <v>32.520000000000003</v>
      </c>
      <c r="J24" s="67">
        <f>SUM(J16:J23)</f>
        <v>138.18</v>
      </c>
    </row>
    <row r="25" spans="1:10">
      <c r="A25" s="37" t="s">
        <v>51</v>
      </c>
      <c r="B25" s="12" t="s">
        <v>35</v>
      </c>
      <c r="C25" s="68"/>
      <c r="D25" s="54" t="s">
        <v>36</v>
      </c>
      <c r="E25" s="12">
        <v>100</v>
      </c>
      <c r="F25" s="56" t="s">
        <v>24</v>
      </c>
      <c r="G25" s="12">
        <v>20</v>
      </c>
      <c r="H25" s="12">
        <v>1.1200000000000001</v>
      </c>
      <c r="I25" s="12">
        <v>0</v>
      </c>
      <c r="J25" s="14">
        <v>3.5</v>
      </c>
    </row>
    <row r="26" spans="1:10">
      <c r="A26" s="22"/>
      <c r="B26" s="16" t="s">
        <v>52</v>
      </c>
      <c r="C26" s="17">
        <v>96</v>
      </c>
      <c r="D26" s="24" t="s">
        <v>38</v>
      </c>
      <c r="E26" s="16">
        <v>250</v>
      </c>
      <c r="F26" s="20">
        <v>11.13</v>
      </c>
      <c r="G26" s="16">
        <v>107.98</v>
      </c>
      <c r="H26" s="16">
        <v>2.02</v>
      </c>
      <c r="I26" s="16">
        <v>5.09</v>
      </c>
      <c r="J26" s="21">
        <v>11.98</v>
      </c>
    </row>
    <row r="27" spans="1:10">
      <c r="A27" s="22"/>
      <c r="B27" s="16" t="s">
        <v>39</v>
      </c>
      <c r="C27" s="17">
        <v>268</v>
      </c>
      <c r="D27" s="24" t="s">
        <v>53</v>
      </c>
      <c r="E27" s="16">
        <v>100</v>
      </c>
      <c r="F27" s="20">
        <v>50.45</v>
      </c>
      <c r="G27" s="16">
        <v>292</v>
      </c>
      <c r="H27" s="16">
        <v>14.78</v>
      </c>
      <c r="I27" s="16">
        <v>14.33</v>
      </c>
      <c r="J27" s="21">
        <v>12.28</v>
      </c>
    </row>
    <row r="28" spans="1:10">
      <c r="A28" s="22"/>
      <c r="B28" s="16" t="s">
        <v>42</v>
      </c>
      <c r="C28" s="17">
        <v>143</v>
      </c>
      <c r="D28" s="24" t="s">
        <v>43</v>
      </c>
      <c r="E28" s="16">
        <v>200</v>
      </c>
      <c r="F28" s="20">
        <v>15.7</v>
      </c>
      <c r="G28" s="16">
        <v>195</v>
      </c>
      <c r="H28" s="16">
        <v>3.54</v>
      </c>
      <c r="I28" s="16">
        <v>21.9</v>
      </c>
      <c r="J28" s="21">
        <v>21.1</v>
      </c>
    </row>
    <row r="29" spans="1:10">
      <c r="A29" s="22"/>
      <c r="B29" s="16" t="s">
        <v>54</v>
      </c>
      <c r="C29" s="17" t="s">
        <v>22</v>
      </c>
      <c r="D29" s="24" t="s">
        <v>45</v>
      </c>
      <c r="E29" s="16">
        <v>19</v>
      </c>
      <c r="F29" s="16">
        <v>0.79</v>
      </c>
      <c r="G29" s="16">
        <v>189</v>
      </c>
      <c r="H29" s="16">
        <v>5.6</v>
      </c>
      <c r="I29" s="16">
        <v>1.75</v>
      </c>
      <c r="J29" s="21">
        <v>37.1</v>
      </c>
    </row>
    <row r="30" spans="1:10">
      <c r="A30" s="22"/>
      <c r="B30" s="16" t="s">
        <v>21</v>
      </c>
      <c r="C30" s="17" t="s">
        <v>22</v>
      </c>
      <c r="D30" s="24" t="s">
        <v>55</v>
      </c>
      <c r="E30" s="16">
        <v>27</v>
      </c>
      <c r="F30" s="20">
        <v>1.53</v>
      </c>
      <c r="G30" s="16">
        <v>96.6</v>
      </c>
      <c r="H30" s="16">
        <v>2.4300000000000002</v>
      </c>
      <c r="I30" s="16">
        <v>0.25</v>
      </c>
      <c r="J30" s="21">
        <v>21</v>
      </c>
    </row>
    <row r="31" spans="1:10">
      <c r="A31" s="22"/>
      <c r="B31" s="45" t="s">
        <v>48</v>
      </c>
      <c r="C31" s="17">
        <v>342</v>
      </c>
      <c r="D31" s="24" t="s">
        <v>49</v>
      </c>
      <c r="E31" s="16">
        <v>200</v>
      </c>
      <c r="F31" s="49">
        <v>5.4</v>
      </c>
      <c r="G31" s="16">
        <v>114.6</v>
      </c>
      <c r="H31" s="16">
        <v>0.16</v>
      </c>
      <c r="I31" s="16">
        <v>0.2</v>
      </c>
      <c r="J31" s="21">
        <v>27.88</v>
      </c>
    </row>
    <row r="32" spans="1:10" ht="15.75" thickBot="1">
      <c r="A32" s="30"/>
      <c r="B32" s="31"/>
      <c r="C32" s="69"/>
      <c r="D32" s="70" t="s">
        <v>33</v>
      </c>
      <c r="E32" s="71">
        <v>962</v>
      </c>
      <c r="F32" s="66">
        <f>SUM(F25:F31)</f>
        <v>85.000000000000014</v>
      </c>
      <c r="G32" s="71">
        <f t="shared" ref="G32" si="4">SUM(G25:G31)</f>
        <v>1015.1800000000001</v>
      </c>
      <c r="H32" s="71">
        <f>SUM(H25:H31)</f>
        <v>29.649999999999995</v>
      </c>
      <c r="I32" s="71">
        <f t="shared" ref="I32:J32" si="5">SUM(I25:I31)</f>
        <v>43.52</v>
      </c>
      <c r="J32" s="72">
        <f t="shared" si="5"/>
        <v>134.84</v>
      </c>
    </row>
    <row r="33" spans="1:10" ht="30">
      <c r="A33" s="73" t="s">
        <v>56</v>
      </c>
      <c r="B33" s="54" t="s">
        <v>16</v>
      </c>
      <c r="C33" s="38">
        <v>222</v>
      </c>
      <c r="D33" s="39" t="s">
        <v>17</v>
      </c>
      <c r="E33" s="19" t="s">
        <v>18</v>
      </c>
      <c r="F33" s="20">
        <v>36.1</v>
      </c>
      <c r="G33" s="12">
        <v>285</v>
      </c>
      <c r="H33" s="12">
        <v>17.100000000000001</v>
      </c>
      <c r="I33" s="12">
        <v>11.9</v>
      </c>
      <c r="J33" s="14">
        <v>27.48</v>
      </c>
    </row>
    <row r="34" spans="1:10">
      <c r="A34" s="74"/>
      <c r="B34" s="16"/>
      <c r="C34" s="17">
        <v>3</v>
      </c>
      <c r="D34" s="23" t="s">
        <v>19</v>
      </c>
      <c r="E34" s="19" t="s">
        <v>20</v>
      </c>
      <c r="F34" s="16">
        <v>12.95</v>
      </c>
      <c r="G34" s="16">
        <v>157</v>
      </c>
      <c r="H34" s="16">
        <v>5.8</v>
      </c>
      <c r="I34" s="16">
        <v>8.3000000000000007</v>
      </c>
      <c r="J34" s="21">
        <v>14.83</v>
      </c>
    </row>
    <row r="35" spans="1:10">
      <c r="A35" s="74"/>
      <c r="B35" s="16" t="s">
        <v>21</v>
      </c>
      <c r="C35" s="24" t="s">
        <v>22</v>
      </c>
      <c r="D35" s="25" t="s">
        <v>23</v>
      </c>
      <c r="E35" s="25">
        <v>22</v>
      </c>
      <c r="F35" s="26" t="s">
        <v>24</v>
      </c>
      <c r="G35" s="25">
        <v>50.6</v>
      </c>
      <c r="H35" s="25">
        <v>1.27</v>
      </c>
      <c r="I35" s="25">
        <v>0.13</v>
      </c>
      <c r="J35" s="27">
        <v>11</v>
      </c>
    </row>
    <row r="36" spans="1:10">
      <c r="A36" s="74"/>
      <c r="B36" s="16" t="s">
        <v>25</v>
      </c>
      <c r="C36" s="17">
        <v>382</v>
      </c>
      <c r="D36" s="28" t="s">
        <v>26</v>
      </c>
      <c r="E36" s="16">
        <v>200</v>
      </c>
      <c r="F36" s="16">
        <v>11.08</v>
      </c>
      <c r="G36" s="16">
        <v>118.6</v>
      </c>
      <c r="H36" s="16">
        <v>4.08</v>
      </c>
      <c r="I36" s="16">
        <v>3.54</v>
      </c>
      <c r="J36" s="21">
        <v>17.579999999999998</v>
      </c>
    </row>
    <row r="37" spans="1:10">
      <c r="A37" s="74"/>
      <c r="B37" s="16" t="s">
        <v>27</v>
      </c>
      <c r="C37" s="17"/>
      <c r="D37" s="29" t="s">
        <v>28</v>
      </c>
      <c r="E37" s="25">
        <v>100</v>
      </c>
      <c r="F37" s="16"/>
      <c r="G37" s="25">
        <v>96</v>
      </c>
      <c r="H37" s="25">
        <v>1.5</v>
      </c>
      <c r="I37" s="25">
        <v>0.5</v>
      </c>
      <c r="J37" s="27">
        <v>21</v>
      </c>
    </row>
    <row r="38" spans="1:10" ht="15.75" thickBot="1">
      <c r="A38" s="75"/>
      <c r="B38" s="45"/>
      <c r="C38" s="46"/>
      <c r="D38" s="76" t="s">
        <v>29</v>
      </c>
      <c r="E38" s="34">
        <v>522</v>
      </c>
      <c r="F38" s="31">
        <f>SUM(F33:F37)</f>
        <v>60.129999999999995</v>
      </c>
      <c r="G38" s="50">
        <f t="shared" ref="G38" si="6">SUM(G33:G37)</f>
        <v>707.2</v>
      </c>
      <c r="H38" s="50">
        <f>SUM(H33:H37)</f>
        <v>29.75</v>
      </c>
      <c r="I38" s="50">
        <f t="shared" ref="I38:J38" si="7">SUM(I33:I37)</f>
        <v>24.37</v>
      </c>
      <c r="J38" s="51">
        <f t="shared" si="7"/>
        <v>91.89</v>
      </c>
    </row>
    <row r="39" spans="1:10" ht="30">
      <c r="A39" s="73" t="s">
        <v>57</v>
      </c>
      <c r="B39" s="54" t="s">
        <v>16</v>
      </c>
      <c r="C39" s="38">
        <v>222</v>
      </c>
      <c r="D39" s="39" t="s">
        <v>17</v>
      </c>
      <c r="E39" s="40" t="s">
        <v>18</v>
      </c>
      <c r="F39" s="41">
        <f>F33</f>
        <v>36.1</v>
      </c>
      <c r="G39" s="12">
        <v>285</v>
      </c>
      <c r="H39" s="12">
        <v>17.100000000000001</v>
      </c>
      <c r="I39" s="12">
        <v>11.9</v>
      </c>
      <c r="J39" s="14">
        <v>27.48</v>
      </c>
    </row>
    <row r="40" spans="1:10">
      <c r="A40" s="74"/>
      <c r="B40" s="16"/>
      <c r="C40" s="17">
        <v>3</v>
      </c>
      <c r="D40" s="23" t="s">
        <v>19</v>
      </c>
      <c r="E40" s="19" t="s">
        <v>31</v>
      </c>
      <c r="F40" s="16">
        <v>12.82</v>
      </c>
      <c r="G40" s="16">
        <v>157</v>
      </c>
      <c r="H40" s="16">
        <v>5.8</v>
      </c>
      <c r="I40" s="16">
        <v>8.3000000000000007</v>
      </c>
      <c r="J40" s="21">
        <v>14.83</v>
      </c>
    </row>
    <row r="41" spans="1:10">
      <c r="A41" s="74"/>
      <c r="B41" s="16" t="s">
        <v>21</v>
      </c>
      <c r="C41" s="24" t="s">
        <v>22</v>
      </c>
      <c r="D41" s="25" t="s">
        <v>23</v>
      </c>
      <c r="E41" s="25">
        <v>22</v>
      </c>
      <c r="F41" s="26" t="s">
        <v>24</v>
      </c>
      <c r="G41" s="25">
        <v>50.6</v>
      </c>
      <c r="H41" s="25">
        <v>1.27</v>
      </c>
      <c r="I41" s="25">
        <v>0.13</v>
      </c>
      <c r="J41" s="27">
        <v>11</v>
      </c>
    </row>
    <row r="42" spans="1:10">
      <c r="A42" s="74"/>
      <c r="B42" s="16" t="s">
        <v>25</v>
      </c>
      <c r="C42" s="17">
        <v>382</v>
      </c>
      <c r="D42" s="28" t="s">
        <v>26</v>
      </c>
      <c r="E42" s="16">
        <v>200</v>
      </c>
      <c r="F42" s="16">
        <v>11.08</v>
      </c>
      <c r="G42" s="16">
        <v>118.6</v>
      </c>
      <c r="H42" s="16">
        <v>4.08</v>
      </c>
      <c r="I42" s="16">
        <v>3.54</v>
      </c>
      <c r="J42" s="21">
        <v>17.579999999999998</v>
      </c>
    </row>
    <row r="43" spans="1:10">
      <c r="A43" s="74"/>
      <c r="B43" s="16" t="s">
        <v>27</v>
      </c>
      <c r="C43" s="17"/>
      <c r="D43" s="43" t="s">
        <v>32</v>
      </c>
      <c r="E43" s="25">
        <v>100</v>
      </c>
      <c r="F43" s="16"/>
      <c r="G43" s="25">
        <v>96</v>
      </c>
      <c r="H43" s="25">
        <v>1.5</v>
      </c>
      <c r="I43" s="25">
        <v>0.5</v>
      </c>
      <c r="J43" s="27">
        <v>21</v>
      </c>
    </row>
    <row r="44" spans="1:10" ht="15.75" thickBot="1">
      <c r="A44" s="75"/>
      <c r="B44" s="31"/>
      <c r="C44" s="32"/>
      <c r="D44" s="77" t="s">
        <v>33</v>
      </c>
      <c r="E44" s="34">
        <v>522</v>
      </c>
      <c r="F44" s="66">
        <f>SUM(F39:F43)</f>
        <v>60</v>
      </c>
      <c r="G44" s="35">
        <f t="shared" ref="G44" si="8">SUM(G39:G43)</f>
        <v>707.2</v>
      </c>
      <c r="H44" s="35">
        <f>SUM(H39:H43)</f>
        <v>29.75</v>
      </c>
      <c r="I44" s="35">
        <f t="shared" ref="I44:J44" si="9">SUM(I39:I43)</f>
        <v>24.37</v>
      </c>
      <c r="J44" s="36">
        <f t="shared" si="9"/>
        <v>91.89</v>
      </c>
    </row>
  </sheetData>
  <mergeCells count="7">
    <mergeCell ref="A33:A38"/>
    <mergeCell ref="A39:A44"/>
    <mergeCell ref="B1:D1"/>
    <mergeCell ref="A4:A9"/>
    <mergeCell ref="A10:A14"/>
    <mergeCell ref="A16:A24"/>
    <mergeCell ref="A25:A32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2022-03-21T11:00:01Z</dcterms:modified>
</cp:coreProperties>
</file>