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меню" sheetId="3" r:id="rId1"/>
    <sheet name="Лист4" sheetId="4" r:id="rId2"/>
  </sheets>
  <calcPr calcId="124519"/>
</workbook>
</file>

<file path=xl/calcChain.xml><?xml version="1.0" encoding="utf-8"?>
<calcChain xmlns="http://schemas.openxmlformats.org/spreadsheetml/2006/main">
  <c r="J39" i="3"/>
  <c r="I39"/>
  <c r="H39"/>
  <c r="G39"/>
  <c r="F39"/>
  <c r="J34"/>
  <c r="I34"/>
  <c r="H34"/>
  <c r="G34"/>
  <c r="F34"/>
  <c r="J29"/>
  <c r="I29"/>
  <c r="H29"/>
  <c r="G29"/>
  <c r="F29"/>
  <c r="F21"/>
  <c r="J13"/>
  <c r="I13"/>
  <c r="H13"/>
  <c r="G13"/>
  <c r="F13"/>
  <c r="J8"/>
  <c r="I8"/>
  <c r="H8"/>
  <c r="G8"/>
  <c r="F8"/>
  <c r="AG4"/>
  <c r="AF4"/>
  <c r="AE4"/>
  <c r="AD4"/>
  <c r="AC4"/>
</calcChain>
</file>

<file path=xl/sharedStrings.xml><?xml version="1.0" encoding="utf-8"?>
<sst xmlns="http://schemas.openxmlformats.org/spreadsheetml/2006/main" count="105" uniqueCount="55">
  <si>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</si>
  <si>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</si>
  <si>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</si>
  <si>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</si>
  <si>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</si>
  <si>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</si>
  <si>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</si>
  <si>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</si>
  <si>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</si>
  <si>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</si>
  <si>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</si>
  <si>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</si>
  <si>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</si>
  <si>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фрукты</t>
  </si>
  <si>
    <t>закуска</t>
  </si>
  <si>
    <t>1 блюдо</t>
  </si>
  <si>
    <t>Бутерброд с сыром</t>
  </si>
  <si>
    <t xml:space="preserve">Чай с сахаром </t>
  </si>
  <si>
    <t>гор.напиток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</si>
  <si>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</si>
  <si>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</si>
  <si>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</si>
  <si>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</si>
  <si>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</si>
  <si>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</si>
  <si>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Хлеб пшеничный</t>
  </si>
  <si>
    <t>Яблоко</t>
  </si>
  <si>
    <t>хлеб белый</t>
  </si>
  <si>
    <t>ИТОГО ЗА ОБЕД:</t>
  </si>
  <si>
    <t>Хлеб рж.-пшеничн.</t>
  </si>
  <si>
    <t>напиток</t>
  </si>
  <si>
    <t>Запеканка из творога с йогуртом м.д.ж 2,5%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</si>
  <si>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</si>
  <si>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</si>
  <si>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</si>
  <si>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</si>
  <si>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</si>
  <si>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</si>
  <si>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</si>
  <si>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>МБОУ школа № 4</t>
  </si>
  <si>
    <t xml:space="preserve">Завтрак 1-4 классы </t>
  </si>
  <si>
    <t>творожное блюдо</t>
  </si>
  <si>
    <t>20/30</t>
  </si>
  <si>
    <t>Фрукты яблоко</t>
  </si>
  <si>
    <t>ИТОГО:</t>
  </si>
  <si>
    <t>Завтрак льготные категории 5-11 классы</t>
  </si>
  <si>
    <t>20/27</t>
  </si>
  <si>
    <t>Обед            2 смена 1-4 классы</t>
  </si>
  <si>
    <t>Овощи</t>
  </si>
  <si>
    <t>яичное блюдо</t>
  </si>
  <si>
    <t>Фрукты по сезону</t>
  </si>
  <si>
    <t>Обед льготные категории</t>
  </si>
  <si>
    <t>Фрукты яблоки</t>
  </si>
  <si>
    <t>Полдник льготные категории 1-4 классы</t>
  </si>
  <si>
    <t>Полдник льготные категории 5-11 классы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</si>
</sst>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14" fontId="0" fillId="0" borderId="1" xfId="0" applyNumberFormat="1" applyBorder="1" applyAlignment="1">
      <alignment horizontal="center"/>
    </xf>
    <xf numFmtId="0" fontId="2" fillId="0" borderId="19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8" xfId="0" applyFont="1" applyBorder="1" applyAlignment="1">
      <alignment horizontal="left"/>
    </xf>
    <xf numFmtId="0" fontId="3" fillId="0" borderId="28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right"/>
    </xf>
    <xf numFmtId="0" fontId="2" fillId="2" borderId="8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2" fontId="2" fillId="0" borderId="6" xfId="0" applyNumberFormat="1" applyFont="1" applyBorder="1"/>
    <xf numFmtId="0" fontId="3" fillId="0" borderId="2" xfId="0" applyFont="1" applyBorder="1" applyAlignment="1">
      <alignment wrapText="1"/>
    </xf>
    <xf numFmtId="2" fontId="2" fillId="0" borderId="1" xfId="0" applyNumberFormat="1" applyFont="1" applyBorder="1"/>
    <xf numFmtId="0" fontId="2" fillId="0" borderId="5" xfId="0" applyFont="1" applyBorder="1"/>
    <xf numFmtId="0" fontId="3" fillId="0" borderId="2" xfId="0" applyFont="1" applyBorder="1" applyAlignment="1"/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top"/>
    </xf>
    <xf numFmtId="0" fontId="1" fillId="0" borderId="29" xfId="0" applyFont="1" applyBorder="1" applyAlignment="1"/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12" xfId="0" applyFont="1" applyBorder="1" applyAlignment="1">
      <alignment horizontal="left"/>
    </xf>
    <xf numFmtId="0" fontId="3" fillId="0" borderId="30" xfId="0" applyFont="1" applyBorder="1" applyAlignment="1">
      <alignment horizontal="left" vertical="top" wrapText="1"/>
    </xf>
    <xf numFmtId="0" fontId="2" fillId="2" borderId="12" xfId="0" applyFont="1" applyFill="1" applyBorder="1"/>
    <xf numFmtId="0" fontId="2" fillId="0" borderId="12" xfId="0" applyFont="1" applyBorder="1"/>
    <xf numFmtId="0" fontId="2" fillId="0" borderId="22" xfId="0" applyFont="1" applyBorder="1"/>
    <xf numFmtId="0" fontId="2" fillId="0" borderId="10" xfId="0" applyFont="1" applyBorder="1"/>
    <xf numFmtId="0" fontId="3" fillId="0" borderId="10" xfId="0" applyFont="1" applyBorder="1" applyAlignment="1">
      <alignment horizontal="left" vertical="top"/>
    </xf>
    <xf numFmtId="0" fontId="1" fillId="0" borderId="31" xfId="0" applyFont="1" applyBorder="1" applyAlignment="1"/>
    <xf numFmtId="2" fontId="2" fillId="0" borderId="10" xfId="0" applyNumberFormat="1" applyFont="1" applyBorder="1"/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6" xfId="0" applyFont="1" applyBorder="1"/>
    <xf numFmtId="0" fontId="2" fillId="0" borderId="6" xfId="0" applyFont="1" applyBorder="1" applyAlignment="1">
      <alignment horizontal="left" wrapText="1"/>
    </xf>
    <xf numFmtId="0" fontId="2" fillId="0" borderId="2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0" borderId="29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3" xfId="0" applyFont="1" applyBorder="1" applyAlignment="1">
      <alignment wrapText="1"/>
    </xf>
    <xf numFmtId="0" fontId="2" fillId="0" borderId="4" xfId="0" applyFont="1" applyBorder="1"/>
    <xf numFmtId="0" fontId="2" fillId="0" borderId="24" xfId="0" applyFont="1" applyBorder="1"/>
    <xf numFmtId="0" fontId="2" fillId="0" borderId="3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9"/>
  <sheetViews>
    <sheetView tabSelected="1" workbookViewId="0">
      <selection activeCell="N4" sqref="N4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33" ht="15.75" customHeight="1">
      <c r="A1" s="2" t="s">
        <v>0</v>
      </c>
      <c r="B1" s="73" t="s">
        <v>39</v>
      </c>
      <c r="C1" s="74"/>
      <c r="D1" s="75"/>
      <c r="E1" s="1" t="s">
        <v>11</v>
      </c>
      <c r="F1" s="3"/>
      <c r="G1" s="1"/>
      <c r="H1" s="1"/>
      <c r="I1" s="1" t="s">
        <v>12</v>
      </c>
      <c r="J1" s="9">
        <v>44631</v>
      </c>
    </row>
    <row r="2" spans="1:33" ht="15.75" customHeight="1" thickBot="1"/>
    <row r="3" spans="1:33" s="13" customFormat="1" ht="15" thickBot="1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  <c r="X3"/>
      <c r="Y3" s="14" t="s">
        <v>13</v>
      </c>
      <c r="Z3" s="15"/>
      <c r="AA3" s="16" t="s">
        <v>26</v>
      </c>
      <c r="AB3" s="14">
        <v>116</v>
      </c>
      <c r="AC3" s="14">
        <v>8.58</v>
      </c>
      <c r="AD3" s="17">
        <v>96</v>
      </c>
      <c r="AE3" s="17">
        <v>1.5</v>
      </c>
      <c r="AF3" s="17">
        <v>0.5</v>
      </c>
      <c r="AG3" s="17">
        <v>21</v>
      </c>
    </row>
    <row r="4" spans="1:33" s="13" customFormat="1" ht="27.75" customHeight="1" thickBot="1">
      <c r="A4" s="81" t="s">
        <v>40</v>
      </c>
      <c r="B4" s="18" t="s">
        <v>41</v>
      </c>
      <c r="C4" s="19">
        <v>223</v>
      </c>
      <c r="D4" s="20" t="s">
        <v>31</v>
      </c>
      <c r="E4" s="21">
        <v>150</v>
      </c>
      <c r="F4" s="22">
        <v>39.78</v>
      </c>
      <c r="G4" s="23">
        <v>277.5</v>
      </c>
      <c r="H4" s="23">
        <v>19.29</v>
      </c>
      <c r="I4" s="23">
        <v>13.12</v>
      </c>
      <c r="J4" s="24">
        <v>20.71</v>
      </c>
      <c r="X4"/>
      <c r="Y4" s="25" t="s">
        <v>20</v>
      </c>
      <c r="Z4" s="15"/>
      <c r="AA4" s="16"/>
      <c r="AB4" s="17">
        <v>600</v>
      </c>
      <c r="AC4" s="26" t="e">
        <f>SUM(#REF!)</f>
        <v>#REF!</v>
      </c>
      <c r="AD4" s="17" t="e">
        <f>SUM(#REF!)</f>
        <v>#REF!</v>
      </c>
      <c r="AE4" s="17" t="e">
        <f>SUM(#REF!)</f>
        <v>#REF!</v>
      </c>
      <c r="AF4" s="17" t="e">
        <f>SUM(#REF!)</f>
        <v>#REF!</v>
      </c>
      <c r="AG4" s="17" t="e">
        <f>SUM(#REF!)</f>
        <v>#REF!</v>
      </c>
    </row>
    <row r="5" spans="1:33" s="13" customFormat="1" ht="15.6">
      <c r="A5" s="82"/>
      <c r="B5" s="14" t="s">
        <v>18</v>
      </c>
      <c r="C5" s="6">
        <v>376</v>
      </c>
      <c r="D5" s="27" t="s">
        <v>17</v>
      </c>
      <c r="E5" s="4" t="s">
        <v>19</v>
      </c>
      <c r="F5" s="28">
        <v>1.7</v>
      </c>
      <c r="G5" s="14">
        <v>60</v>
      </c>
      <c r="H5" s="14">
        <v>7.0000000000000007E-2</v>
      </c>
      <c r="I5" s="14">
        <v>0.02</v>
      </c>
      <c r="J5" s="29">
        <v>15</v>
      </c>
    </row>
    <row r="6" spans="1:33" s="13" customFormat="1" ht="15.6">
      <c r="A6" s="82"/>
      <c r="B6" s="14"/>
      <c r="C6" s="6">
        <v>3</v>
      </c>
      <c r="D6" s="30" t="s">
        <v>16</v>
      </c>
      <c r="E6" s="4" t="s">
        <v>42</v>
      </c>
      <c r="F6" s="14">
        <v>12.95</v>
      </c>
      <c r="G6" s="14">
        <v>157</v>
      </c>
      <c r="H6" s="14">
        <v>5.8</v>
      </c>
      <c r="I6" s="14">
        <v>8.3000000000000007</v>
      </c>
      <c r="J6" s="29">
        <v>14.83</v>
      </c>
      <c r="X6" s="13" t="s">
        <v>23</v>
      </c>
      <c r="AD6" s="13" t="s">
        <v>22</v>
      </c>
    </row>
    <row r="7" spans="1:33" s="13" customFormat="1" ht="15.6">
      <c r="A7" s="82"/>
      <c r="B7" s="14" t="s">
        <v>13</v>
      </c>
      <c r="C7" s="31">
        <v>338</v>
      </c>
      <c r="D7" s="32" t="s">
        <v>43</v>
      </c>
      <c r="E7" s="5">
        <v>100</v>
      </c>
      <c r="F7" s="28">
        <v>5.7</v>
      </c>
      <c r="G7" s="14">
        <v>96</v>
      </c>
      <c r="H7" s="14">
        <v>1.5</v>
      </c>
      <c r="I7" s="14">
        <v>0.5</v>
      </c>
      <c r="J7" s="29">
        <v>21</v>
      </c>
    </row>
    <row r="8" spans="1:33" s="13" customFormat="1" ht="16.2" thickBot="1">
      <c r="A8" s="83"/>
      <c r="B8" s="25"/>
      <c r="C8" s="33"/>
      <c r="D8" s="34" t="s">
        <v>44</v>
      </c>
      <c r="E8" s="35">
        <v>500</v>
      </c>
      <c r="F8" s="26">
        <f>SUM(F4:F7)</f>
        <v>60.13000000000001</v>
      </c>
      <c r="G8" s="36">
        <f t="shared" ref="G8:J8" si="0">SUM(G4:G7)</f>
        <v>590.5</v>
      </c>
      <c r="H8" s="36">
        <f t="shared" si="0"/>
        <v>26.66</v>
      </c>
      <c r="I8" s="36">
        <f t="shared" si="0"/>
        <v>21.939999999999998</v>
      </c>
      <c r="J8" s="37">
        <f t="shared" si="0"/>
        <v>71.539999999999992</v>
      </c>
      <c r="X8" s="13" t="s">
        <v>24</v>
      </c>
      <c r="AD8" s="13" t="s">
        <v>22</v>
      </c>
    </row>
    <row r="9" spans="1:33" s="13" customFormat="1" ht="31.2">
      <c r="A9" s="82" t="s">
        <v>45</v>
      </c>
      <c r="B9" s="38" t="s">
        <v>41</v>
      </c>
      <c r="C9" s="39">
        <v>223</v>
      </c>
      <c r="D9" s="40" t="s">
        <v>31</v>
      </c>
      <c r="E9" s="41">
        <v>150</v>
      </c>
      <c r="F9" s="41">
        <v>39.78</v>
      </c>
      <c r="G9" s="42">
        <v>277.5</v>
      </c>
      <c r="H9" s="42">
        <v>19.29</v>
      </c>
      <c r="I9" s="42">
        <v>13.12</v>
      </c>
      <c r="J9" s="43">
        <v>20.71</v>
      </c>
    </row>
    <row r="10" spans="1:33" s="13" customFormat="1" ht="15.6">
      <c r="A10" s="82"/>
      <c r="B10" s="14" t="s">
        <v>18</v>
      </c>
      <c r="C10" s="6">
        <v>376</v>
      </c>
      <c r="D10" s="27" t="s">
        <v>17</v>
      </c>
      <c r="E10" s="14" t="s">
        <v>19</v>
      </c>
      <c r="F10" s="28">
        <v>1.7</v>
      </c>
      <c r="G10" s="14">
        <v>60</v>
      </c>
      <c r="H10" s="14">
        <v>7.0000000000000007E-2</v>
      </c>
      <c r="I10" s="14">
        <v>0.02</v>
      </c>
      <c r="J10" s="29">
        <v>15</v>
      </c>
    </row>
    <row r="11" spans="1:33" s="13" customFormat="1" ht="15.6">
      <c r="A11" s="82"/>
      <c r="B11" s="14"/>
      <c r="C11" s="6">
        <v>3</v>
      </c>
      <c r="D11" s="30" t="s">
        <v>16</v>
      </c>
      <c r="E11" s="14" t="s">
        <v>46</v>
      </c>
      <c r="F11" s="14">
        <v>12.82</v>
      </c>
      <c r="G11" s="14">
        <v>157</v>
      </c>
      <c r="H11" s="14">
        <v>5.8</v>
      </c>
      <c r="I11" s="14">
        <v>8.3000000000000007</v>
      </c>
      <c r="J11" s="29">
        <v>14.83</v>
      </c>
    </row>
    <row r="12" spans="1:33" s="13" customFormat="1" ht="15.6">
      <c r="A12" s="82"/>
      <c r="B12" s="14" t="s">
        <v>13</v>
      </c>
      <c r="C12" s="31">
        <v>338</v>
      </c>
      <c r="D12" s="32" t="s">
        <v>43</v>
      </c>
      <c r="E12" s="14">
        <v>100</v>
      </c>
      <c r="F12" s="28">
        <v>5.7</v>
      </c>
      <c r="G12" s="14">
        <v>96</v>
      </c>
      <c r="H12" s="14">
        <v>1.5</v>
      </c>
      <c r="I12" s="14">
        <v>0.5</v>
      </c>
      <c r="J12" s="29">
        <v>21</v>
      </c>
    </row>
    <row r="13" spans="1:33" s="13" customFormat="1" ht="16.2" thickBot="1">
      <c r="A13" s="82"/>
      <c r="B13" s="44" t="s">
        <v>20</v>
      </c>
      <c r="C13" s="45"/>
      <c r="D13" s="46" t="s">
        <v>44</v>
      </c>
      <c r="E13" s="44">
        <v>480</v>
      </c>
      <c r="F13" s="47">
        <f>SUM(F9:F12)</f>
        <v>60.000000000000007</v>
      </c>
      <c r="G13" s="48">
        <f t="shared" ref="G13:J13" si="1">SUM(G9:G12)</f>
        <v>590.5</v>
      </c>
      <c r="H13" s="48">
        <f t="shared" si="1"/>
        <v>26.66</v>
      </c>
      <c r="I13" s="48">
        <f t="shared" si="1"/>
        <v>21.939999999999998</v>
      </c>
      <c r="J13" s="49">
        <f t="shared" si="1"/>
        <v>71.539999999999992</v>
      </c>
    </row>
    <row r="14" spans="1:33" s="13" customFormat="1" thickBot="1">
      <c r="A14" s="84" t="s">
        <v>47</v>
      </c>
      <c r="B14" s="23" t="s">
        <v>14</v>
      </c>
      <c r="C14" s="50">
        <v>70</v>
      </c>
      <c r="D14" s="18" t="s">
        <v>48</v>
      </c>
      <c r="E14" s="18">
        <v>42</v>
      </c>
      <c r="F14" s="23">
        <v>6.32</v>
      </c>
      <c r="G14" s="18">
        <v>35.46</v>
      </c>
      <c r="H14" s="18">
        <v>0.84</v>
      </c>
      <c r="I14" s="18">
        <v>3.02</v>
      </c>
      <c r="J14" s="51">
        <v>1.54</v>
      </c>
    </row>
    <row r="15" spans="1:33" s="13" customFormat="1" ht="29.25" customHeight="1" thickBot="1">
      <c r="A15" s="85"/>
      <c r="B15" s="14" t="s">
        <v>15</v>
      </c>
      <c r="C15" s="7">
        <v>104</v>
      </c>
      <c r="D15" s="52" t="s">
        <v>32</v>
      </c>
      <c r="E15" s="8" t="s">
        <v>37</v>
      </c>
      <c r="F15" s="28">
        <v>28.95</v>
      </c>
      <c r="G15" s="17">
        <v>106</v>
      </c>
      <c r="H15" s="17">
        <v>4.3899999999999997</v>
      </c>
      <c r="I15" s="17">
        <v>2.78</v>
      </c>
      <c r="J15" s="53">
        <v>15.39</v>
      </c>
      <c r="L15" s="54"/>
    </row>
    <row r="16" spans="1:33" s="13" customFormat="1" ht="13.8">
      <c r="A16" s="85"/>
      <c r="B16" s="14" t="s">
        <v>49</v>
      </c>
      <c r="C16" s="7">
        <v>210</v>
      </c>
      <c r="D16" s="16" t="s">
        <v>33</v>
      </c>
      <c r="E16" s="17">
        <v>75</v>
      </c>
      <c r="F16" s="28">
        <v>17.05</v>
      </c>
      <c r="G16" s="17">
        <v>224</v>
      </c>
      <c r="H16" s="17">
        <v>10.78</v>
      </c>
      <c r="I16" s="17">
        <v>19.2</v>
      </c>
      <c r="J16" s="53">
        <v>2.04</v>
      </c>
    </row>
    <row r="17" spans="1:10" s="13" customFormat="1" ht="13.8">
      <c r="A17" s="85"/>
      <c r="B17" s="14" t="s">
        <v>27</v>
      </c>
      <c r="C17" s="7" t="s">
        <v>21</v>
      </c>
      <c r="D17" s="16" t="s">
        <v>25</v>
      </c>
      <c r="E17" s="17">
        <v>20</v>
      </c>
      <c r="F17" s="14">
        <v>0.83</v>
      </c>
      <c r="G17" s="17">
        <v>143.1</v>
      </c>
      <c r="H17" s="17">
        <v>4.24</v>
      </c>
      <c r="I17" s="17">
        <v>1.33</v>
      </c>
      <c r="J17" s="53">
        <v>28.1</v>
      </c>
    </row>
    <row r="18" spans="1:10" s="13" customFormat="1" ht="13.8">
      <c r="A18" s="85"/>
      <c r="B18" s="14" t="s">
        <v>36</v>
      </c>
      <c r="C18" s="7" t="s">
        <v>21</v>
      </c>
      <c r="D18" s="16" t="s">
        <v>34</v>
      </c>
      <c r="E18" s="17">
        <v>28</v>
      </c>
      <c r="F18" s="28">
        <v>1.58</v>
      </c>
      <c r="G18" s="17">
        <v>64.400000000000006</v>
      </c>
      <c r="H18" s="17">
        <v>1.62</v>
      </c>
      <c r="I18" s="17">
        <v>1.68</v>
      </c>
      <c r="J18" s="53">
        <v>14</v>
      </c>
    </row>
    <row r="19" spans="1:10" s="13" customFormat="1" ht="13.8">
      <c r="A19" s="85"/>
      <c r="B19" s="14" t="s">
        <v>30</v>
      </c>
      <c r="C19" s="7">
        <v>342</v>
      </c>
      <c r="D19" s="16" t="s">
        <v>35</v>
      </c>
      <c r="E19" s="17">
        <v>200</v>
      </c>
      <c r="F19" s="28">
        <v>5.4</v>
      </c>
      <c r="G19" s="17">
        <v>114.6</v>
      </c>
      <c r="H19" s="17">
        <v>0.16</v>
      </c>
      <c r="I19" s="17">
        <v>0.2</v>
      </c>
      <c r="J19" s="53">
        <v>27.88</v>
      </c>
    </row>
    <row r="20" spans="1:10" s="13" customFormat="1" ht="13.8" hidden="1">
      <c r="A20" s="85"/>
      <c r="B20" s="14" t="s">
        <v>13</v>
      </c>
      <c r="C20" s="7"/>
      <c r="D20" s="17" t="s">
        <v>50</v>
      </c>
      <c r="E20" s="17">
        <v>100</v>
      </c>
      <c r="F20" s="14"/>
      <c r="G20" s="17">
        <v>96</v>
      </c>
      <c r="H20" s="17">
        <v>1.5</v>
      </c>
      <c r="I20" s="17">
        <v>0.5</v>
      </c>
      <c r="J20" s="53">
        <v>21</v>
      </c>
    </row>
    <row r="21" spans="1:10" s="13" customFormat="1" ht="15" customHeight="1" thickBot="1">
      <c r="A21" s="86"/>
      <c r="B21" s="25" t="s">
        <v>20</v>
      </c>
      <c r="C21" s="55"/>
      <c r="D21" s="56"/>
      <c r="E21" s="57">
        <v>831</v>
      </c>
      <c r="F21" s="25">
        <f>SUM(F14:F20)</f>
        <v>60.129999999999988</v>
      </c>
      <c r="G21" s="57">
        <v>790.5</v>
      </c>
      <c r="H21" s="57">
        <v>23.69</v>
      </c>
      <c r="I21" s="57">
        <v>30.1</v>
      </c>
      <c r="J21" s="58">
        <v>112.15</v>
      </c>
    </row>
    <row r="22" spans="1:10" s="13" customFormat="1" ht="13.8">
      <c r="A22" s="81" t="s">
        <v>51</v>
      </c>
      <c r="B22" s="23" t="s">
        <v>14</v>
      </c>
      <c r="C22" s="50">
        <v>70</v>
      </c>
      <c r="D22" s="18" t="s">
        <v>48</v>
      </c>
      <c r="E22" s="23">
        <v>51</v>
      </c>
      <c r="F22" s="23">
        <v>7.74</v>
      </c>
      <c r="G22" s="23">
        <v>85.7</v>
      </c>
      <c r="H22" s="23">
        <v>1.7</v>
      </c>
      <c r="I22" s="23">
        <v>5</v>
      </c>
      <c r="J22" s="24">
        <v>8.4499999999999993</v>
      </c>
    </row>
    <row r="23" spans="1:10" s="13" customFormat="1" ht="26.25" customHeight="1">
      <c r="A23" s="82"/>
      <c r="B23" s="42" t="s">
        <v>15</v>
      </c>
      <c r="C23" s="59">
        <v>104</v>
      </c>
      <c r="D23" s="60" t="s">
        <v>32</v>
      </c>
      <c r="E23" s="61" t="s">
        <v>37</v>
      </c>
      <c r="F23" s="42">
        <v>28.95</v>
      </c>
      <c r="G23" s="14">
        <v>106</v>
      </c>
      <c r="H23" s="14">
        <v>4.3899999999999997</v>
      </c>
      <c r="I23" s="14">
        <v>2.78</v>
      </c>
      <c r="J23" s="29">
        <v>15.39</v>
      </c>
    </row>
    <row r="24" spans="1:10" s="13" customFormat="1" ht="15" customHeight="1">
      <c r="A24" s="82"/>
      <c r="B24" s="14" t="s">
        <v>49</v>
      </c>
      <c r="C24" s="59">
        <v>213</v>
      </c>
      <c r="D24" s="60" t="s">
        <v>38</v>
      </c>
      <c r="E24" s="61">
        <v>170</v>
      </c>
      <c r="F24" s="28">
        <v>34.380000000000003</v>
      </c>
      <c r="G24" s="14">
        <v>387</v>
      </c>
      <c r="H24" s="14">
        <v>12.74</v>
      </c>
      <c r="I24" s="14">
        <v>28.82</v>
      </c>
      <c r="J24" s="29">
        <v>18.920000000000002</v>
      </c>
    </row>
    <row r="25" spans="1:10" s="13" customFormat="1" ht="13.8">
      <c r="A25" s="82"/>
      <c r="B25" s="14" t="s">
        <v>36</v>
      </c>
      <c r="C25" s="59" t="s">
        <v>21</v>
      </c>
      <c r="D25" s="60" t="s">
        <v>29</v>
      </c>
      <c r="E25" s="14">
        <v>28</v>
      </c>
      <c r="F25" s="14">
        <v>1.58</v>
      </c>
      <c r="G25" s="62">
        <v>96.6</v>
      </c>
      <c r="H25" s="62">
        <v>2.4300000000000002</v>
      </c>
      <c r="I25" s="62">
        <v>0.25</v>
      </c>
      <c r="J25" s="63">
        <v>21</v>
      </c>
    </row>
    <row r="26" spans="1:10" s="13" customFormat="1" ht="13.8">
      <c r="A26" s="82"/>
      <c r="B26" s="14" t="s">
        <v>27</v>
      </c>
      <c r="C26" s="59" t="s">
        <v>21</v>
      </c>
      <c r="D26" s="60" t="s">
        <v>25</v>
      </c>
      <c r="E26" s="14">
        <v>30</v>
      </c>
      <c r="F26" s="14">
        <v>1.25</v>
      </c>
      <c r="G26" s="62">
        <v>189</v>
      </c>
      <c r="H26" s="62">
        <v>5.6</v>
      </c>
      <c r="I26" s="62">
        <v>1.75</v>
      </c>
      <c r="J26" s="63">
        <v>37.1</v>
      </c>
    </row>
    <row r="27" spans="1:10" s="13" customFormat="1" ht="13.8">
      <c r="A27" s="82"/>
      <c r="B27" s="14" t="s">
        <v>30</v>
      </c>
      <c r="C27" s="59">
        <v>342</v>
      </c>
      <c r="D27" s="60" t="s">
        <v>35</v>
      </c>
      <c r="E27" s="14">
        <v>200</v>
      </c>
      <c r="F27" s="28">
        <v>5.4</v>
      </c>
      <c r="G27" s="14">
        <v>114.6</v>
      </c>
      <c r="H27" s="14">
        <v>0.16</v>
      </c>
      <c r="I27" s="14">
        <v>0.2</v>
      </c>
      <c r="J27" s="29">
        <v>27.88</v>
      </c>
    </row>
    <row r="28" spans="1:10" s="13" customFormat="1" ht="13.8">
      <c r="A28" s="82"/>
      <c r="B28" s="14" t="s">
        <v>13</v>
      </c>
      <c r="C28" s="59">
        <v>338</v>
      </c>
      <c r="D28" s="64" t="s">
        <v>52</v>
      </c>
      <c r="E28" s="62">
        <v>100</v>
      </c>
      <c r="F28" s="28">
        <v>5.7</v>
      </c>
      <c r="G28" s="62">
        <v>47</v>
      </c>
      <c r="H28" s="62">
        <v>0.4</v>
      </c>
      <c r="I28" s="62">
        <v>0.4</v>
      </c>
      <c r="J28" s="63">
        <v>9.8000000000000007</v>
      </c>
    </row>
    <row r="29" spans="1:10" s="13" customFormat="1" thickBot="1">
      <c r="A29" s="83"/>
      <c r="B29" s="25"/>
      <c r="C29" s="65"/>
      <c r="D29" s="66" t="s">
        <v>28</v>
      </c>
      <c r="E29" s="67">
        <v>937</v>
      </c>
      <c r="F29" s="26">
        <f>SUM(F22:F28)</f>
        <v>85</v>
      </c>
      <c r="G29" s="67">
        <f t="shared" ref="G29:J29" si="2">SUM(G22:G28)</f>
        <v>1025.9000000000001</v>
      </c>
      <c r="H29" s="67">
        <f t="shared" si="2"/>
        <v>27.419999999999998</v>
      </c>
      <c r="I29" s="67">
        <f t="shared" si="2"/>
        <v>39.200000000000003</v>
      </c>
      <c r="J29" s="68">
        <f t="shared" si="2"/>
        <v>138.54000000000002</v>
      </c>
    </row>
    <row r="30" spans="1:10" s="13" customFormat="1" ht="28.5" customHeight="1">
      <c r="A30" s="76" t="s">
        <v>53</v>
      </c>
      <c r="B30" s="69" t="s">
        <v>41</v>
      </c>
      <c r="C30" s="19">
        <v>223</v>
      </c>
      <c r="D30" s="20" t="s">
        <v>31</v>
      </c>
      <c r="E30" s="21">
        <v>150</v>
      </c>
      <c r="F30" s="22">
        <v>39.78</v>
      </c>
      <c r="G30" s="23">
        <v>277.5</v>
      </c>
      <c r="H30" s="23">
        <v>19.29</v>
      </c>
      <c r="I30" s="23">
        <v>13.12</v>
      </c>
      <c r="J30" s="24">
        <v>20.71</v>
      </c>
    </row>
    <row r="31" spans="1:10" s="13" customFormat="1" ht="15.6">
      <c r="A31" s="77"/>
      <c r="B31" s="70" t="s">
        <v>18</v>
      </c>
      <c r="C31" s="6">
        <v>376</v>
      </c>
      <c r="D31" s="27" t="s">
        <v>17</v>
      </c>
      <c r="E31" s="4" t="s">
        <v>19</v>
      </c>
      <c r="F31" s="28">
        <v>1.7</v>
      </c>
      <c r="G31" s="14">
        <v>60</v>
      </c>
      <c r="H31" s="14">
        <v>7.0000000000000007E-2</v>
      </c>
      <c r="I31" s="14">
        <v>0.02</v>
      </c>
      <c r="J31" s="29">
        <v>15</v>
      </c>
    </row>
    <row r="32" spans="1:10" s="13" customFormat="1" ht="15.6">
      <c r="A32" s="77"/>
      <c r="B32" s="70"/>
      <c r="C32" s="6">
        <v>3</v>
      </c>
      <c r="D32" s="30" t="s">
        <v>16</v>
      </c>
      <c r="E32" s="4" t="s">
        <v>42</v>
      </c>
      <c r="F32" s="14">
        <v>12.95</v>
      </c>
      <c r="G32" s="14">
        <v>157</v>
      </c>
      <c r="H32" s="14">
        <v>5.8</v>
      </c>
      <c r="I32" s="14">
        <v>8.3000000000000007</v>
      </c>
      <c r="J32" s="29">
        <v>14.83</v>
      </c>
    </row>
    <row r="33" spans="1:10" s="13" customFormat="1" ht="15.6">
      <c r="A33" s="77"/>
      <c r="B33" s="70" t="s">
        <v>13</v>
      </c>
      <c r="C33" s="31">
        <v>338</v>
      </c>
      <c r="D33" s="32" t="s">
        <v>43</v>
      </c>
      <c r="E33" s="5">
        <v>100</v>
      </c>
      <c r="F33" s="28">
        <v>5.7</v>
      </c>
      <c r="G33" s="14">
        <v>96</v>
      </c>
      <c r="H33" s="14">
        <v>1.5</v>
      </c>
      <c r="I33" s="14">
        <v>0.5</v>
      </c>
      <c r="J33" s="29">
        <v>21</v>
      </c>
    </row>
    <row r="34" spans="1:10" s="13" customFormat="1" ht="16.2" thickBot="1">
      <c r="A34" s="78"/>
      <c r="B34" s="71"/>
      <c r="C34" s="33"/>
      <c r="D34" s="34" t="s">
        <v>44</v>
      </c>
      <c r="E34" s="35">
        <v>500</v>
      </c>
      <c r="F34" s="26">
        <f>SUM(F30:F33)</f>
        <v>60.13000000000001</v>
      </c>
      <c r="G34" s="36">
        <f t="shared" ref="G34:J34" si="3">SUM(G30:G33)</f>
        <v>590.5</v>
      </c>
      <c r="H34" s="36">
        <f t="shared" si="3"/>
        <v>26.66</v>
      </c>
      <c r="I34" s="36">
        <f t="shared" si="3"/>
        <v>21.939999999999998</v>
      </c>
      <c r="J34" s="37">
        <f t="shared" si="3"/>
        <v>71.539999999999992</v>
      </c>
    </row>
    <row r="35" spans="1:10" s="13" customFormat="1" ht="28.5" customHeight="1">
      <c r="A35" s="79" t="s">
        <v>54</v>
      </c>
      <c r="B35" s="72" t="s">
        <v>41</v>
      </c>
      <c r="C35" s="39">
        <v>223</v>
      </c>
      <c r="D35" s="40" t="s">
        <v>31</v>
      </c>
      <c r="E35" s="41">
        <v>150</v>
      </c>
      <c r="F35" s="41">
        <v>39.78</v>
      </c>
      <c r="G35" s="42">
        <v>277.5</v>
      </c>
      <c r="H35" s="42">
        <v>19.29</v>
      </c>
      <c r="I35" s="42">
        <v>13.12</v>
      </c>
      <c r="J35" s="43">
        <v>20.71</v>
      </c>
    </row>
    <row r="36" spans="1:10" s="13" customFormat="1" ht="15.75" customHeight="1">
      <c r="A36" s="79"/>
      <c r="B36" s="70" t="s">
        <v>18</v>
      </c>
      <c r="C36" s="6">
        <v>376</v>
      </c>
      <c r="D36" s="27" t="s">
        <v>17</v>
      </c>
      <c r="E36" s="14" t="s">
        <v>19</v>
      </c>
      <c r="F36" s="28">
        <v>1.7</v>
      </c>
      <c r="G36" s="14">
        <v>60</v>
      </c>
      <c r="H36" s="14">
        <v>7.0000000000000007E-2</v>
      </c>
      <c r="I36" s="14">
        <v>0.02</v>
      </c>
      <c r="J36" s="29">
        <v>15</v>
      </c>
    </row>
    <row r="37" spans="1:10" s="13" customFormat="1" ht="15.6">
      <c r="A37" s="79"/>
      <c r="B37" s="70"/>
      <c r="C37" s="6">
        <v>3</v>
      </c>
      <c r="D37" s="30" t="s">
        <v>16</v>
      </c>
      <c r="E37" s="14" t="s">
        <v>46</v>
      </c>
      <c r="F37" s="14">
        <v>12.82</v>
      </c>
      <c r="G37" s="14">
        <v>157</v>
      </c>
      <c r="H37" s="14">
        <v>5.8</v>
      </c>
      <c r="I37" s="14">
        <v>8.3000000000000007</v>
      </c>
      <c r="J37" s="29">
        <v>14.83</v>
      </c>
    </row>
    <row r="38" spans="1:10" s="13" customFormat="1" ht="15.6">
      <c r="A38" s="79"/>
      <c r="B38" s="70" t="s">
        <v>13</v>
      </c>
      <c r="C38" s="31">
        <v>338</v>
      </c>
      <c r="D38" s="32" t="s">
        <v>43</v>
      </c>
      <c r="E38" s="14">
        <v>100</v>
      </c>
      <c r="F38" s="28">
        <v>5.7</v>
      </c>
      <c r="G38" s="14">
        <v>96</v>
      </c>
      <c r="H38" s="14">
        <v>1.5</v>
      </c>
      <c r="I38" s="14">
        <v>0.5</v>
      </c>
      <c r="J38" s="29">
        <v>21</v>
      </c>
    </row>
    <row r="39" spans="1:10" s="13" customFormat="1" ht="16.2" thickBot="1">
      <c r="A39" s="80"/>
      <c r="B39" s="71" t="s">
        <v>20</v>
      </c>
      <c r="C39" s="33"/>
      <c r="D39" s="34" t="s">
        <v>44</v>
      </c>
      <c r="E39" s="25">
        <v>480</v>
      </c>
      <c r="F39" s="26">
        <f>SUM(F35:F38)</f>
        <v>60.000000000000007</v>
      </c>
      <c r="G39" s="36">
        <f t="shared" ref="G39:J39" si="4">SUM(G35:G38)</f>
        <v>590.5</v>
      </c>
      <c r="H39" s="36">
        <f t="shared" si="4"/>
        <v>26.66</v>
      </c>
      <c r="I39" s="36">
        <f t="shared" si="4"/>
        <v>21.939999999999998</v>
      </c>
      <c r="J39" s="37">
        <f t="shared" si="4"/>
        <v>71.539999999999992</v>
      </c>
    </row>
  </sheetData>
  <mergeCells count="7">
    <mergeCell ref="A30:A34"/>
    <mergeCell ref="A35:A39"/>
    <mergeCell ref="B1:D1"/>
    <mergeCell ref="A4:A8"/>
    <mergeCell ref="A9:A13"/>
    <mergeCell ref="A14:A21"/>
    <mergeCell ref="A22:A2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2022-03-14T13:47:10Z</dcterms:modified>
</cp:coreProperties>
</file>