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9" i="1"/>
  <c r="I39"/>
  <c r="H39"/>
  <c r="G39"/>
  <c r="F39"/>
  <c r="J34"/>
  <c r="I34"/>
  <c r="H34"/>
  <c r="G34"/>
  <c r="F34"/>
  <c r="J29"/>
  <c r="I29"/>
  <c r="H29"/>
  <c r="G29"/>
  <c r="F29"/>
  <c r="F21"/>
  <c r="J13"/>
  <c r="I13"/>
  <c r="H13"/>
  <c r="G13"/>
  <c r="F13"/>
  <c r="J8"/>
  <c r="I8"/>
  <c r="H8"/>
  <c r="G8"/>
  <c r="F8"/>
</calcChain>
</file>

<file path=xl/sharedStrings.xml><?xml version="1.0" encoding="utf-8"?>
<sst xmlns="http://schemas.openxmlformats.org/spreadsheetml/2006/main" count="102" uniqueCount="52">
  <si>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</si>
  <si>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</si>
  <si>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</si>
  <si>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</si>
  <si>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</si>
  <si>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</si>
  <si>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</si>
  <si>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</si>
  <si>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</si>
  <si>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</si>
  <si>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</si>
  <si>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</si>
  <si>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</si>
  <si>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</si>
  <si>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1-4 классы </t>
  </si>
  <si>
    <t>творожное блюдо</t>
  </si>
  <si>
    <t>Запеканка из творога с йогуртом м.д.ж 2,5%</t>
  </si>
  <si>
    <t>100/30</t>
  </si>
  <si>
    <t>гор.напиток</t>
  </si>
  <si>
    <t xml:space="preserve">Чай с сахаром </t>
  </si>
  <si>
    <t>200/15</t>
  </si>
  <si>
    <t>Бутерброд с сыром</t>
  </si>
  <si>
    <t>20/30</t>
  </si>
  <si>
    <t>фрукты</t>
  </si>
  <si>
    <t>Фрукты яблоко</t>
  </si>
  <si>
    <t>ИТОГО:</t>
  </si>
  <si>
    <t>Завтрак льготные категории 5-11 классы</t>
  </si>
  <si>
    <t>20/27</t>
  </si>
  <si>
    <t>Итого:</t>
  </si>
  <si>
    <t>Обед            2 смена 1-4 классы</t>
  </si>
  <si>
    <t>закуска</t>
  </si>
  <si>
    <t>Салат из б/коч капусты</t>
  </si>
  <si>
    <t>1 блюдо</t>
  </si>
  <si>
    <t>Суп картофельный с мясными фрикадельками</t>
  </si>
  <si>
    <t>250/35</t>
  </si>
  <si>
    <t>яичное блюдо</t>
  </si>
  <si>
    <t>Омлет натуральный</t>
  </si>
  <si>
    <t>хлеб белый</t>
  </si>
  <si>
    <t>ПР</t>
  </si>
  <si>
    <t>Хлеб пшеничный</t>
  </si>
  <si>
    <t>хлеб черный</t>
  </si>
  <si>
    <t>Хлеб рж-пшеничный</t>
  </si>
  <si>
    <t>напиток</t>
  </si>
  <si>
    <t>Компот из свежих плодов</t>
  </si>
  <si>
    <t>Фрукты по сезону</t>
  </si>
  <si>
    <t>Обед льготные категории</t>
  </si>
  <si>
    <t>Омлет с жареным картофелем</t>
  </si>
  <si>
    <t>Хлеб рж.-пшеничн.</t>
  </si>
  <si>
    <t>Фрукты яблоки</t>
  </si>
  <si>
    <t>ИТОГО ЗА ОБЕД:</t>
  </si>
  <si>
    <t>Полдник льготные категории 1-4 классы</t>
  </si>
  <si>
    <t>Полдник льготные категории 5-11 классы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</si>
</sst>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5" xfId="0" applyFont="1" applyBorder="1" applyAlignment="1">
      <alignment horizontal="left" vertical="top" wrapText="1"/>
    </xf>
    <xf numFmtId="0" fontId="1" fillId="0" borderId="8" xfId="0" applyFont="1" applyBorder="1" applyAlignment="1">
      <alignment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right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right"/>
    </xf>
    <xf numFmtId="2" fontId="1" fillId="0" borderId="1" xfId="0" applyNumberFormat="1" applyFont="1" applyBorder="1"/>
    <xf numFmtId="0" fontId="1" fillId="0" borderId="12" xfId="0" applyFont="1" applyBorder="1"/>
    <xf numFmtId="0" fontId="2" fillId="0" borderId="2" xfId="0" applyFont="1" applyBorder="1" applyAlignme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/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/>
    <xf numFmtId="0" fontId="2" fillId="0" borderId="14" xfId="0" applyFont="1" applyBorder="1" applyAlignment="1">
      <alignment horizontal="left" vertical="top"/>
    </xf>
    <xf numFmtId="0" fontId="3" fillId="0" borderId="15" xfId="0" applyFont="1" applyBorder="1" applyAlignment="1"/>
    <xf numFmtId="0" fontId="2" fillId="0" borderId="14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1" fillId="0" borderId="17" xfId="0" applyFont="1" applyBorder="1" applyAlignment="1">
      <alignment wrapText="1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 vertical="top" wrapText="1"/>
    </xf>
    <xf numFmtId="0" fontId="1" fillId="0" borderId="17" xfId="0" applyFont="1" applyBorder="1"/>
    <xf numFmtId="0" fontId="1" fillId="0" borderId="19" xfId="0" applyFont="1" applyBorder="1"/>
    <xf numFmtId="0" fontId="1" fillId="0" borderId="20" xfId="0" applyFont="1" applyBorder="1"/>
    <xf numFmtId="0" fontId="2" fillId="0" borderId="20" xfId="0" applyFont="1" applyBorder="1" applyAlignment="1">
      <alignment horizontal="left" vertical="top"/>
    </xf>
    <xf numFmtId="0" fontId="3" fillId="0" borderId="21" xfId="0" applyFont="1" applyBorder="1" applyAlignment="1"/>
    <xf numFmtId="164" fontId="1" fillId="0" borderId="20" xfId="0" applyNumberFormat="1" applyFont="1" applyBorder="1"/>
    <xf numFmtId="0" fontId="1" fillId="0" borderId="20" xfId="0" applyFont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wrapText="1"/>
    </xf>
    <xf numFmtId="0" fontId="1" fillId="0" borderId="10" xfId="0" applyFont="1" applyBorder="1" applyAlignment="1">
      <alignment wrapText="1"/>
    </xf>
    <xf numFmtId="0" fontId="1" fillId="0" borderId="2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3" fillId="0" borderId="2" xfId="0" applyFont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right" wrapText="1"/>
    </xf>
    <xf numFmtId="0" fontId="1" fillId="0" borderId="16" xfId="0" applyFont="1" applyBorder="1" applyAlignment="1">
      <alignment horizontal="right" wrapText="1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vertical="center"/>
    </xf>
    <xf numFmtId="2" fontId="1" fillId="0" borderId="14" xfId="0" applyNumberFormat="1" applyFont="1" applyBorder="1"/>
    <xf numFmtId="0" fontId="1" fillId="0" borderId="16" xfId="0" applyFont="1" applyBorder="1" applyAlignment="1">
      <alignment vertical="center"/>
    </xf>
    <xf numFmtId="0" fontId="1" fillId="0" borderId="26" xfId="0" applyFont="1" applyBorder="1" applyAlignment="1">
      <alignment horizontal="left" vertical="top" wrapText="1"/>
    </xf>
    <xf numFmtId="0" fontId="1" fillId="0" borderId="27" xfId="0" applyFont="1" applyBorder="1" applyAlignment="1">
      <alignment wrapText="1"/>
    </xf>
    <xf numFmtId="0" fontId="1" fillId="0" borderId="28" xfId="0" applyFont="1" applyBorder="1" applyAlignment="1">
      <alignment horizontal="left" vertical="top" wrapText="1"/>
    </xf>
    <xf numFmtId="0" fontId="1" fillId="0" borderId="4" xfId="0" applyFont="1" applyBorder="1"/>
    <xf numFmtId="0" fontId="1" fillId="0" borderId="29" xfId="0" applyFont="1" applyBorder="1" applyAlignment="1">
      <alignment horizontal="left" vertical="top" wrapText="1"/>
    </xf>
    <xf numFmtId="0" fontId="1" fillId="0" borderId="30" xfId="0" applyFont="1" applyBorder="1"/>
    <xf numFmtId="0" fontId="1" fillId="0" borderId="28" xfId="0" applyFont="1" applyBorder="1" applyAlignment="1">
      <alignment horizontal="center" vertical="top" wrapText="1"/>
    </xf>
    <xf numFmtId="0" fontId="1" fillId="0" borderId="31" xfId="0" applyFont="1" applyBorder="1" applyAlignment="1">
      <alignment wrapText="1"/>
    </xf>
    <xf numFmtId="0" fontId="1" fillId="0" borderId="2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9"/>
  <sheetViews>
    <sheetView tabSelected="1" workbookViewId="0">
      <selection activeCell="L9" sqref="L9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8" t="s">
        <v>3</v>
      </c>
      <c r="C1" s="9"/>
      <c r="D1" s="10"/>
      <c r="E1" s="1" t="s">
        <v>1</v>
      </c>
      <c r="F1" s="3"/>
      <c r="G1" s="1"/>
      <c r="H1" s="1"/>
      <c r="I1" s="1" t="s">
        <v>2</v>
      </c>
      <c r="J1" s="4">
        <v>44601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 ht="15.75" thickBot="1">
      <c r="A3" s="11" t="s">
        <v>4</v>
      </c>
      <c r="B3" s="12" t="s">
        <v>5</v>
      </c>
      <c r="C3" s="12" t="s">
        <v>6</v>
      </c>
      <c r="D3" s="12" t="s">
        <v>7</v>
      </c>
      <c r="E3" s="12" t="s">
        <v>8</v>
      </c>
      <c r="F3" s="12" t="s">
        <v>9</v>
      </c>
      <c r="G3" s="12" t="s">
        <v>10</v>
      </c>
      <c r="H3" s="12" t="s">
        <v>11</v>
      </c>
      <c r="I3" s="12" t="s">
        <v>12</v>
      </c>
      <c r="J3" s="13" t="s">
        <v>13</v>
      </c>
    </row>
    <row r="4" spans="1:10" ht="31.5">
      <c r="A4" s="14" t="s">
        <v>14</v>
      </c>
      <c r="B4" s="15" t="s">
        <v>15</v>
      </c>
      <c r="C4" s="16">
        <v>223</v>
      </c>
      <c r="D4" s="17" t="s">
        <v>16</v>
      </c>
      <c r="E4" s="18" t="s">
        <v>17</v>
      </c>
      <c r="F4" s="19">
        <v>37.549999999999997</v>
      </c>
      <c r="G4" s="19">
        <v>277.5</v>
      </c>
      <c r="H4" s="19">
        <v>19.29</v>
      </c>
      <c r="I4" s="19">
        <v>13.12</v>
      </c>
      <c r="J4" s="20">
        <v>20.71</v>
      </c>
    </row>
    <row r="5" spans="1:10" ht="15.75">
      <c r="A5" s="21"/>
      <c r="B5" s="22" t="s">
        <v>18</v>
      </c>
      <c r="C5" s="23">
        <v>376</v>
      </c>
      <c r="D5" s="24" t="s">
        <v>19</v>
      </c>
      <c r="E5" s="25" t="s">
        <v>20</v>
      </c>
      <c r="F5" s="26">
        <v>1.49</v>
      </c>
      <c r="G5" s="22">
        <v>60</v>
      </c>
      <c r="H5" s="22">
        <v>7.0000000000000007E-2</v>
      </c>
      <c r="I5" s="22">
        <v>0.02</v>
      </c>
      <c r="J5" s="27">
        <v>15</v>
      </c>
    </row>
    <row r="6" spans="1:10" ht="15.75">
      <c r="A6" s="21"/>
      <c r="B6" s="22"/>
      <c r="C6" s="23">
        <v>3</v>
      </c>
      <c r="D6" s="28" t="s">
        <v>21</v>
      </c>
      <c r="E6" s="25" t="s">
        <v>22</v>
      </c>
      <c r="F6" s="22">
        <v>13.59</v>
      </c>
      <c r="G6" s="22">
        <v>157</v>
      </c>
      <c r="H6" s="22">
        <v>5.8</v>
      </c>
      <c r="I6" s="22">
        <v>8.3000000000000007</v>
      </c>
      <c r="J6" s="27">
        <v>14.83</v>
      </c>
    </row>
    <row r="7" spans="1:10" ht="15.75">
      <c r="A7" s="21"/>
      <c r="B7" s="22" t="s">
        <v>23</v>
      </c>
      <c r="C7" s="29">
        <v>338</v>
      </c>
      <c r="D7" s="30" t="s">
        <v>24</v>
      </c>
      <c r="E7" s="31">
        <v>100</v>
      </c>
      <c r="F7" s="26">
        <v>7.5</v>
      </c>
      <c r="G7" s="22">
        <v>96</v>
      </c>
      <c r="H7" s="22">
        <v>1.5</v>
      </c>
      <c r="I7" s="22">
        <v>0.5</v>
      </c>
      <c r="J7" s="27">
        <v>21</v>
      </c>
    </row>
    <row r="8" spans="1:10" ht="16.5" thickBot="1">
      <c r="A8" s="32"/>
      <c r="B8" s="33"/>
      <c r="C8" s="34"/>
      <c r="D8" s="35" t="s">
        <v>25</v>
      </c>
      <c r="E8" s="36">
        <v>500</v>
      </c>
      <c r="F8" s="33">
        <f>SUM(F4:F7)</f>
        <v>60.129999999999995</v>
      </c>
      <c r="G8" s="37">
        <f t="shared" ref="G8:J8" si="0">SUM(G4:G7)</f>
        <v>590.5</v>
      </c>
      <c r="H8" s="37">
        <f t="shared" si="0"/>
        <v>26.66</v>
      </c>
      <c r="I8" s="37">
        <f t="shared" si="0"/>
        <v>21.939999999999998</v>
      </c>
      <c r="J8" s="38">
        <f t="shared" si="0"/>
        <v>71.539999999999992</v>
      </c>
    </row>
    <row r="9" spans="1:10" ht="31.5">
      <c r="A9" s="21" t="s">
        <v>26</v>
      </c>
      <c r="B9" s="39" t="s">
        <v>15</v>
      </c>
      <c r="C9" s="40">
        <v>223</v>
      </c>
      <c r="D9" s="41" t="s">
        <v>16</v>
      </c>
      <c r="E9" s="42" t="s">
        <v>17</v>
      </c>
      <c r="F9" s="42">
        <v>37.549999999999997</v>
      </c>
      <c r="G9" s="42">
        <v>277.5</v>
      </c>
      <c r="H9" s="42">
        <v>19.29</v>
      </c>
      <c r="I9" s="42">
        <v>13.12</v>
      </c>
      <c r="J9" s="43">
        <v>20.71</v>
      </c>
    </row>
    <row r="10" spans="1:10" ht="15.75">
      <c r="A10" s="21"/>
      <c r="B10" s="22" t="s">
        <v>18</v>
      </c>
      <c r="C10" s="23">
        <v>376</v>
      </c>
      <c r="D10" s="24" t="s">
        <v>19</v>
      </c>
      <c r="E10" s="22" t="s">
        <v>20</v>
      </c>
      <c r="F10" s="26">
        <v>1.49</v>
      </c>
      <c r="G10" s="22">
        <v>60</v>
      </c>
      <c r="H10" s="22">
        <v>7.0000000000000007E-2</v>
      </c>
      <c r="I10" s="22">
        <v>0.02</v>
      </c>
      <c r="J10" s="27">
        <v>15</v>
      </c>
    </row>
    <row r="11" spans="1:10" ht="15.75">
      <c r="A11" s="21"/>
      <c r="B11" s="22"/>
      <c r="C11" s="23">
        <v>3</v>
      </c>
      <c r="D11" s="28" t="s">
        <v>21</v>
      </c>
      <c r="E11" s="22" t="s">
        <v>27</v>
      </c>
      <c r="F11" s="22">
        <v>13.46</v>
      </c>
      <c r="G11" s="22">
        <v>157</v>
      </c>
      <c r="H11" s="22">
        <v>5.8</v>
      </c>
      <c r="I11" s="22">
        <v>8.3000000000000007</v>
      </c>
      <c r="J11" s="27">
        <v>14.83</v>
      </c>
    </row>
    <row r="12" spans="1:10" ht="15.75">
      <c r="A12" s="21"/>
      <c r="B12" s="22" t="s">
        <v>23</v>
      </c>
      <c r="C12" s="29">
        <v>338</v>
      </c>
      <c r="D12" s="30" t="s">
        <v>24</v>
      </c>
      <c r="E12" s="22">
        <v>100</v>
      </c>
      <c r="F12" s="26">
        <v>7.5</v>
      </c>
      <c r="G12" s="22">
        <v>96</v>
      </c>
      <c r="H12" s="22">
        <v>1.5</v>
      </c>
      <c r="I12" s="22">
        <v>0.5</v>
      </c>
      <c r="J12" s="27">
        <v>21</v>
      </c>
    </row>
    <row r="13" spans="1:10" ht="16.5" thickBot="1">
      <c r="A13" s="21"/>
      <c r="B13" s="44" t="s">
        <v>28</v>
      </c>
      <c r="C13" s="45"/>
      <c r="D13" s="46" t="s">
        <v>25</v>
      </c>
      <c r="E13" s="44">
        <v>480</v>
      </c>
      <c r="F13" s="47">
        <f>SUM(F9:F12)</f>
        <v>60</v>
      </c>
      <c r="G13" s="48">
        <f t="shared" ref="G13:J13" si="1">SUM(G9:G12)</f>
        <v>590.5</v>
      </c>
      <c r="H13" s="48">
        <f t="shared" si="1"/>
        <v>26.66</v>
      </c>
      <c r="I13" s="48">
        <f t="shared" si="1"/>
        <v>21.939999999999998</v>
      </c>
      <c r="J13" s="49">
        <f t="shared" si="1"/>
        <v>71.539999999999992</v>
      </c>
    </row>
    <row r="14" spans="1:10">
      <c r="A14" s="50" t="s">
        <v>29</v>
      </c>
      <c r="B14" s="19" t="s">
        <v>30</v>
      </c>
      <c r="C14" s="51">
        <v>45</v>
      </c>
      <c r="D14" s="15" t="s">
        <v>31</v>
      </c>
      <c r="E14" s="15">
        <v>60</v>
      </c>
      <c r="F14" s="19">
        <v>4.93</v>
      </c>
      <c r="G14" s="15">
        <v>35.46</v>
      </c>
      <c r="H14" s="15">
        <v>0.84</v>
      </c>
      <c r="I14" s="15">
        <v>3.02</v>
      </c>
      <c r="J14" s="52">
        <v>1.54</v>
      </c>
    </row>
    <row r="15" spans="1:10">
      <c r="A15" s="53"/>
      <c r="B15" s="22" t="s">
        <v>32</v>
      </c>
      <c r="C15" s="54">
        <v>104</v>
      </c>
      <c r="D15" s="55" t="s">
        <v>33</v>
      </c>
      <c r="E15" s="56" t="s">
        <v>34</v>
      </c>
      <c r="F15" s="26">
        <v>31.97</v>
      </c>
      <c r="G15" s="57">
        <v>106</v>
      </c>
      <c r="H15" s="57">
        <v>4.3899999999999997</v>
      </c>
      <c r="I15" s="57">
        <v>2.78</v>
      </c>
      <c r="J15" s="58">
        <v>15.39</v>
      </c>
    </row>
    <row r="16" spans="1:10">
      <c r="A16" s="53"/>
      <c r="B16" s="22" t="s">
        <v>35</v>
      </c>
      <c r="C16" s="54">
        <v>210</v>
      </c>
      <c r="D16" s="59" t="s">
        <v>36</v>
      </c>
      <c r="E16" s="57">
        <v>70</v>
      </c>
      <c r="F16" s="26">
        <v>14.63</v>
      </c>
      <c r="G16" s="57">
        <v>224</v>
      </c>
      <c r="H16" s="57">
        <v>10.78</v>
      </c>
      <c r="I16" s="57">
        <v>19.2</v>
      </c>
      <c r="J16" s="58">
        <v>2.04</v>
      </c>
    </row>
    <row r="17" spans="1:10">
      <c r="A17" s="53"/>
      <c r="B17" s="22" t="s">
        <v>37</v>
      </c>
      <c r="C17" s="54" t="s">
        <v>38</v>
      </c>
      <c r="D17" s="59" t="s">
        <v>39</v>
      </c>
      <c r="E17" s="57">
        <v>20</v>
      </c>
      <c r="F17" s="22">
        <v>0.83</v>
      </c>
      <c r="G17" s="57">
        <v>143.1</v>
      </c>
      <c r="H17" s="57">
        <v>4.24</v>
      </c>
      <c r="I17" s="57">
        <v>1.33</v>
      </c>
      <c r="J17" s="58">
        <v>28.1</v>
      </c>
    </row>
    <row r="18" spans="1:10">
      <c r="A18" s="53"/>
      <c r="B18" s="22" t="s">
        <v>40</v>
      </c>
      <c r="C18" s="54" t="s">
        <v>38</v>
      </c>
      <c r="D18" s="59" t="s">
        <v>41</v>
      </c>
      <c r="E18" s="57">
        <v>28</v>
      </c>
      <c r="F18" s="26">
        <v>1.58</v>
      </c>
      <c r="G18" s="57">
        <v>64.400000000000006</v>
      </c>
      <c r="H18" s="57">
        <v>1.62</v>
      </c>
      <c r="I18" s="57">
        <v>1.68</v>
      </c>
      <c r="J18" s="58">
        <v>14</v>
      </c>
    </row>
    <row r="19" spans="1:10">
      <c r="A19" s="53"/>
      <c r="B19" s="22" t="s">
        <v>42</v>
      </c>
      <c r="C19" s="54">
        <v>342</v>
      </c>
      <c r="D19" s="59" t="s">
        <v>43</v>
      </c>
      <c r="E19" s="57">
        <v>200</v>
      </c>
      <c r="F19" s="26">
        <v>6.19</v>
      </c>
      <c r="G19" s="57">
        <v>114.6</v>
      </c>
      <c r="H19" s="57">
        <v>0.16</v>
      </c>
      <c r="I19" s="57">
        <v>0.2</v>
      </c>
      <c r="J19" s="58">
        <v>27.88</v>
      </c>
    </row>
    <row r="20" spans="1:10">
      <c r="A20" s="53"/>
      <c r="B20" s="22" t="s">
        <v>23</v>
      </c>
      <c r="C20" s="54"/>
      <c r="D20" s="57" t="s">
        <v>44</v>
      </c>
      <c r="E20" s="57">
        <v>100</v>
      </c>
      <c r="F20" s="22"/>
      <c r="G20" s="57">
        <v>96</v>
      </c>
      <c r="H20" s="57">
        <v>1.5</v>
      </c>
      <c r="I20" s="57">
        <v>0.5</v>
      </c>
      <c r="J20" s="58">
        <v>21</v>
      </c>
    </row>
    <row r="21" spans="1:10" ht="15.75" thickBot="1">
      <c r="A21" s="60"/>
      <c r="B21" s="33" t="s">
        <v>28</v>
      </c>
      <c r="C21" s="61"/>
      <c r="D21" s="62"/>
      <c r="E21" s="63">
        <v>831</v>
      </c>
      <c r="F21" s="33">
        <f>SUM(F14:F20)</f>
        <v>60.129999999999995</v>
      </c>
      <c r="G21" s="63">
        <v>790.5</v>
      </c>
      <c r="H21" s="63">
        <v>23.69</v>
      </c>
      <c r="I21" s="63">
        <v>30.1</v>
      </c>
      <c r="J21" s="64">
        <v>112.15</v>
      </c>
    </row>
    <row r="22" spans="1:10">
      <c r="A22" s="14" t="s">
        <v>45</v>
      </c>
      <c r="B22" s="19" t="s">
        <v>30</v>
      </c>
      <c r="C22" s="51">
        <v>45</v>
      </c>
      <c r="D22" s="15" t="s">
        <v>31</v>
      </c>
      <c r="E22" s="19">
        <v>100</v>
      </c>
      <c r="F22" s="19">
        <v>8.2100000000000009</v>
      </c>
      <c r="G22" s="19">
        <v>85.7</v>
      </c>
      <c r="H22" s="19">
        <v>1.7</v>
      </c>
      <c r="I22" s="19">
        <v>5</v>
      </c>
      <c r="J22" s="20">
        <v>8.4499999999999993</v>
      </c>
    </row>
    <row r="23" spans="1:10" ht="30">
      <c r="A23" s="21"/>
      <c r="B23" s="42" t="s">
        <v>32</v>
      </c>
      <c r="C23" s="65">
        <v>104</v>
      </c>
      <c r="D23" s="66" t="s">
        <v>33</v>
      </c>
      <c r="E23" s="67" t="s">
        <v>34</v>
      </c>
      <c r="F23" s="42">
        <v>31.97</v>
      </c>
      <c r="G23" s="22">
        <v>106</v>
      </c>
      <c r="H23" s="22">
        <v>4.3899999999999997</v>
      </c>
      <c r="I23" s="22">
        <v>2.78</v>
      </c>
      <c r="J23" s="27">
        <v>15.39</v>
      </c>
    </row>
    <row r="24" spans="1:10">
      <c r="A24" s="21"/>
      <c r="B24" s="22" t="s">
        <v>35</v>
      </c>
      <c r="C24" s="65">
        <v>213</v>
      </c>
      <c r="D24" s="66" t="s">
        <v>46</v>
      </c>
      <c r="E24" s="67">
        <v>170</v>
      </c>
      <c r="F24" s="26">
        <v>28.3</v>
      </c>
      <c r="G24" s="22">
        <v>387</v>
      </c>
      <c r="H24" s="22">
        <v>12.74</v>
      </c>
      <c r="I24" s="22">
        <v>28.82</v>
      </c>
      <c r="J24" s="27">
        <v>18.920000000000002</v>
      </c>
    </row>
    <row r="25" spans="1:10">
      <c r="A25" s="21"/>
      <c r="B25" s="22" t="s">
        <v>40</v>
      </c>
      <c r="C25" s="65" t="s">
        <v>38</v>
      </c>
      <c r="D25" s="66" t="s">
        <v>47</v>
      </c>
      <c r="E25" s="22">
        <v>28</v>
      </c>
      <c r="F25" s="22">
        <v>1.58</v>
      </c>
      <c r="G25" s="68">
        <v>96.6</v>
      </c>
      <c r="H25" s="68">
        <v>2.4300000000000002</v>
      </c>
      <c r="I25" s="68">
        <v>0.25</v>
      </c>
      <c r="J25" s="69">
        <v>21</v>
      </c>
    </row>
    <row r="26" spans="1:10">
      <c r="A26" s="21"/>
      <c r="B26" s="22" t="s">
        <v>37</v>
      </c>
      <c r="C26" s="65" t="s">
        <v>38</v>
      </c>
      <c r="D26" s="66" t="s">
        <v>39</v>
      </c>
      <c r="E26" s="22">
        <v>30</v>
      </c>
      <c r="F26" s="22">
        <v>1.25</v>
      </c>
      <c r="G26" s="68">
        <v>189</v>
      </c>
      <c r="H26" s="68">
        <v>5.6</v>
      </c>
      <c r="I26" s="68">
        <v>1.75</v>
      </c>
      <c r="J26" s="69">
        <v>37.1</v>
      </c>
    </row>
    <row r="27" spans="1:10">
      <c r="A27" s="21"/>
      <c r="B27" s="22" t="s">
        <v>42</v>
      </c>
      <c r="C27" s="65">
        <v>342</v>
      </c>
      <c r="D27" s="66" t="s">
        <v>43</v>
      </c>
      <c r="E27" s="22">
        <v>200</v>
      </c>
      <c r="F27" s="26">
        <v>6.19</v>
      </c>
      <c r="G27" s="22">
        <v>114.6</v>
      </c>
      <c r="H27" s="22">
        <v>0.16</v>
      </c>
      <c r="I27" s="22">
        <v>0.2</v>
      </c>
      <c r="J27" s="27">
        <v>27.88</v>
      </c>
    </row>
    <row r="28" spans="1:10">
      <c r="A28" s="21"/>
      <c r="B28" s="22" t="s">
        <v>23</v>
      </c>
      <c r="C28" s="65">
        <v>338</v>
      </c>
      <c r="D28" s="70" t="s">
        <v>48</v>
      </c>
      <c r="E28" s="68">
        <v>100</v>
      </c>
      <c r="F28" s="26">
        <v>7.5</v>
      </c>
      <c r="G28" s="68">
        <v>47</v>
      </c>
      <c r="H28" s="68">
        <v>0.4</v>
      </c>
      <c r="I28" s="68">
        <v>0.4</v>
      </c>
      <c r="J28" s="69">
        <v>9.8000000000000007</v>
      </c>
    </row>
    <row r="29" spans="1:10" ht="15.75" thickBot="1">
      <c r="A29" s="32"/>
      <c r="B29" s="33"/>
      <c r="C29" s="71"/>
      <c r="D29" s="72" t="s">
        <v>49</v>
      </c>
      <c r="E29" s="73">
        <v>937</v>
      </c>
      <c r="F29" s="74">
        <f>SUM(F22:F28)</f>
        <v>85</v>
      </c>
      <c r="G29" s="73">
        <f t="shared" ref="G29:J29" si="2">SUM(G22:G28)</f>
        <v>1025.9000000000001</v>
      </c>
      <c r="H29" s="73">
        <f t="shared" si="2"/>
        <v>27.419999999999998</v>
      </c>
      <c r="I29" s="73">
        <f t="shared" si="2"/>
        <v>39.200000000000003</v>
      </c>
      <c r="J29" s="75">
        <f t="shared" si="2"/>
        <v>138.54000000000002</v>
      </c>
    </row>
    <row r="30" spans="1:10" ht="31.5">
      <c r="A30" s="76" t="s">
        <v>50</v>
      </c>
      <c r="B30" s="77" t="s">
        <v>15</v>
      </c>
      <c r="C30" s="16">
        <v>223</v>
      </c>
      <c r="D30" s="17" t="s">
        <v>16</v>
      </c>
      <c r="E30" s="18" t="s">
        <v>17</v>
      </c>
      <c r="F30" s="19">
        <v>37.549999999999997</v>
      </c>
      <c r="G30" s="19">
        <v>277.5</v>
      </c>
      <c r="H30" s="19">
        <v>19.29</v>
      </c>
      <c r="I30" s="19">
        <v>13.12</v>
      </c>
      <c r="J30" s="20">
        <v>20.71</v>
      </c>
    </row>
    <row r="31" spans="1:10" ht="15.75">
      <c r="A31" s="78"/>
      <c r="B31" s="79" t="s">
        <v>18</v>
      </c>
      <c r="C31" s="23">
        <v>376</v>
      </c>
      <c r="D31" s="24" t="s">
        <v>19</v>
      </c>
      <c r="E31" s="25" t="s">
        <v>20</v>
      </c>
      <c r="F31" s="26">
        <v>1.49</v>
      </c>
      <c r="G31" s="22">
        <v>60</v>
      </c>
      <c r="H31" s="22">
        <v>7.0000000000000007E-2</v>
      </c>
      <c r="I31" s="22">
        <v>0.02</v>
      </c>
      <c r="J31" s="27">
        <v>15</v>
      </c>
    </row>
    <row r="32" spans="1:10" ht="15.75">
      <c r="A32" s="78"/>
      <c r="B32" s="79"/>
      <c r="C32" s="23">
        <v>3</v>
      </c>
      <c r="D32" s="28" t="s">
        <v>21</v>
      </c>
      <c r="E32" s="25" t="s">
        <v>22</v>
      </c>
      <c r="F32" s="22">
        <v>13.59</v>
      </c>
      <c r="G32" s="22">
        <v>157</v>
      </c>
      <c r="H32" s="22">
        <v>5.8</v>
      </c>
      <c r="I32" s="22">
        <v>8.3000000000000007</v>
      </c>
      <c r="J32" s="27">
        <v>14.83</v>
      </c>
    </row>
    <row r="33" spans="1:10" ht="15.75">
      <c r="A33" s="78"/>
      <c r="B33" s="79" t="s">
        <v>23</v>
      </c>
      <c r="C33" s="29">
        <v>338</v>
      </c>
      <c r="D33" s="30" t="s">
        <v>24</v>
      </c>
      <c r="E33" s="31">
        <v>100</v>
      </c>
      <c r="F33" s="26">
        <v>7.5</v>
      </c>
      <c r="G33" s="22">
        <v>96</v>
      </c>
      <c r="H33" s="22">
        <v>1.5</v>
      </c>
      <c r="I33" s="22">
        <v>0.5</v>
      </c>
      <c r="J33" s="27">
        <v>21</v>
      </c>
    </row>
    <row r="34" spans="1:10" ht="16.5" thickBot="1">
      <c r="A34" s="80"/>
      <c r="B34" s="81"/>
      <c r="C34" s="34"/>
      <c r="D34" s="35" t="s">
        <v>25</v>
      </c>
      <c r="E34" s="36">
        <v>500</v>
      </c>
      <c r="F34" s="33">
        <f>SUM(F30:F33)</f>
        <v>60.129999999999995</v>
      </c>
      <c r="G34" s="37">
        <f t="shared" ref="G34:J34" si="3">SUM(G30:G33)</f>
        <v>590.5</v>
      </c>
      <c r="H34" s="37">
        <f t="shared" si="3"/>
        <v>26.66</v>
      </c>
      <c r="I34" s="37">
        <f t="shared" si="3"/>
        <v>21.939999999999998</v>
      </c>
      <c r="J34" s="38">
        <f t="shared" si="3"/>
        <v>71.539999999999992</v>
      </c>
    </row>
    <row r="35" spans="1:10" ht="31.5">
      <c r="A35" s="82" t="s">
        <v>51</v>
      </c>
      <c r="B35" s="83" t="s">
        <v>15</v>
      </c>
      <c r="C35" s="40">
        <v>223</v>
      </c>
      <c r="D35" s="41" t="s">
        <v>16</v>
      </c>
      <c r="E35" s="42" t="s">
        <v>17</v>
      </c>
      <c r="F35" s="42">
        <v>37.549999999999997</v>
      </c>
      <c r="G35" s="42">
        <v>277.5</v>
      </c>
      <c r="H35" s="42">
        <v>19.29</v>
      </c>
      <c r="I35" s="42">
        <v>13.12</v>
      </c>
      <c r="J35" s="43">
        <v>20.71</v>
      </c>
    </row>
    <row r="36" spans="1:10" ht="15.75">
      <c r="A36" s="82"/>
      <c r="B36" s="79" t="s">
        <v>18</v>
      </c>
      <c r="C36" s="23">
        <v>376</v>
      </c>
      <c r="D36" s="24" t="s">
        <v>19</v>
      </c>
      <c r="E36" s="22" t="s">
        <v>20</v>
      </c>
      <c r="F36" s="26">
        <v>1.49</v>
      </c>
      <c r="G36" s="22">
        <v>60</v>
      </c>
      <c r="H36" s="22">
        <v>7.0000000000000007E-2</v>
      </c>
      <c r="I36" s="22">
        <v>0.02</v>
      </c>
      <c r="J36" s="27">
        <v>15</v>
      </c>
    </row>
    <row r="37" spans="1:10" ht="15.75">
      <c r="A37" s="82"/>
      <c r="B37" s="79"/>
      <c r="C37" s="23">
        <v>3</v>
      </c>
      <c r="D37" s="28" t="s">
        <v>21</v>
      </c>
      <c r="E37" s="22" t="s">
        <v>27</v>
      </c>
      <c r="F37" s="22">
        <v>13.46</v>
      </c>
      <c r="G37" s="22">
        <v>157</v>
      </c>
      <c r="H37" s="22">
        <v>5.8</v>
      </c>
      <c r="I37" s="22">
        <v>8.3000000000000007</v>
      </c>
      <c r="J37" s="27">
        <v>14.83</v>
      </c>
    </row>
    <row r="38" spans="1:10" ht="15.75">
      <c r="A38" s="82"/>
      <c r="B38" s="79" t="s">
        <v>23</v>
      </c>
      <c r="C38" s="29">
        <v>338</v>
      </c>
      <c r="D38" s="30" t="s">
        <v>24</v>
      </c>
      <c r="E38" s="22">
        <v>100</v>
      </c>
      <c r="F38" s="26">
        <v>7.5</v>
      </c>
      <c r="G38" s="22">
        <v>96</v>
      </c>
      <c r="H38" s="22">
        <v>1.5</v>
      </c>
      <c r="I38" s="22">
        <v>0.5</v>
      </c>
      <c r="J38" s="27">
        <v>21</v>
      </c>
    </row>
    <row r="39" spans="1:10" ht="16.5" thickBot="1">
      <c r="A39" s="84"/>
      <c r="B39" s="81" t="s">
        <v>28</v>
      </c>
      <c r="C39" s="34"/>
      <c r="D39" s="35" t="s">
        <v>25</v>
      </c>
      <c r="E39" s="33">
        <v>480</v>
      </c>
      <c r="F39" s="74">
        <f>SUM(F35:F38)</f>
        <v>60</v>
      </c>
      <c r="G39" s="37">
        <f t="shared" ref="G39:J39" si="4">SUM(G35:G38)</f>
        <v>590.5</v>
      </c>
      <c r="H39" s="37">
        <f t="shared" si="4"/>
        <v>26.66</v>
      </c>
      <c r="I39" s="37">
        <f t="shared" si="4"/>
        <v>21.939999999999998</v>
      </c>
      <c r="J39" s="38">
        <f t="shared" si="4"/>
        <v>71.539999999999992</v>
      </c>
    </row>
  </sheetData>
  <mergeCells count="7">
    <mergeCell ref="A30:A34"/>
    <mergeCell ref="A35:A39"/>
    <mergeCell ref="B1:D1"/>
    <mergeCell ref="A4:A8"/>
    <mergeCell ref="A9:A13"/>
    <mergeCell ref="A14:A21"/>
    <mergeCell ref="A22:A29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2022-02-24T10:53:08Z</dcterms:modified>
</cp:coreProperties>
</file>