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47" i="3"/>
  <c r="I47"/>
  <c r="H47"/>
  <c r="G47"/>
  <c r="F47"/>
  <c r="J42"/>
  <c r="I42"/>
  <c r="H42"/>
  <c r="G42"/>
  <c r="F42"/>
  <c r="J37"/>
  <c r="I37"/>
  <c r="H37"/>
  <c r="G37"/>
  <c r="F37"/>
  <c r="J29"/>
  <c r="I29"/>
  <c r="H29"/>
  <c r="G29"/>
  <c r="F29"/>
  <c r="E29"/>
  <c r="J20"/>
  <c r="I20"/>
  <c r="H20"/>
  <c r="G20"/>
  <c r="F20"/>
  <c r="E20"/>
  <c r="J11"/>
  <c r="I11"/>
  <c r="H11"/>
  <c r="G11"/>
  <c r="F11"/>
  <c r="E11"/>
  <c r="F311" i="1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<sst xmlns="http://schemas.openxmlformats.org/spreadsheetml/2006/main" count="1187" uniqueCount="175">
  <si>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</si>
  <si>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</si>
  <si>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</si>
  <si>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</si>
  <si>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</si>
  <si>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</si>
  <si>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</si>
  <si>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</si>
  <si>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</si>
  <si>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</si>
  <si>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</si>
  <si>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</si>
  <si>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</si>
  <si>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</si>
  <si>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</si>
  <si>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</si>
  <si>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</si>
  <si>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</si>
  <si>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</si>
  <si>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</si>
  <si>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</si>
  <si>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</si>
  <si>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</si>
  <si>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</si>
  <si>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</si>
  <si>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</si>
  <si>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</si>
  <si>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</si>
  <si>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</si>
  <si>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</si>
  <si>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</si>
  <si>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</si>
  <si>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</si>
  <si>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</si>
  <si>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</si>
  <si>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</si>
  <si>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</si>
  <si>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</si>
  <si>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</si>
  <si>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</si>
  <si>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</si>
  <si>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</si>
  <si>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</si>
  <si>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</si>
  <si>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</si>
  <si>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</si>
  <si>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</si>
  <si>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</si>
  <si>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</si>
  <si>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</si>
  <si>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</si>
  <si>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</si>
  <si>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</si>
  <si>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</si>
  <si>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</si>
  <si>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</si>
  <si>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</si>
  <si>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</si>
  <si>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</si>
  <si>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</si>
  <si>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</si>
  <si>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</si>
  <si>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</si>
  <si>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</si>
  <si>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</si>
  <si>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</si>
  <si>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</si>
  <si>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</si>
  <si>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</si>
  <si>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</si>
  <si>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</si>
  <si>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</si>
  <si>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</si>
  <si>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</si>
  <si>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</si>
  <si>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</si>
  <si>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</si>
  <si>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</si>
  <si>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</si>
  <si>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</si>
  <si>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</si>
  <si>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</si>
  <si>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</si>
  <si>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</si>
  <si>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</si>
  <si>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</si>
  <si>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</si>
  <si>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</si>
  <si>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</si>
  <si>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</si>
  <si>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</si>
  <si>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</si>
  <si>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</si>
  <si>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</si>
  <si>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</si>
  <si>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</si>
  <si>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</si>
  <si>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</si>
  <si>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</si>
  <si>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</si>
  <si>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</si>
  <si>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</si>
  <si>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</si>
  <si>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</si>
  <si>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</si>
  <si>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</si>
  <si>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</si>
  <si>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</si>
  <si>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</si>
  <si>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</si>
  <si>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</si>
  <si>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</si>
  <si>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</si>
  <si>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</si>
  <si>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</si>
  <si>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</si>
  <si>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</si>
  <si>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</si>
  <si>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</si>
  <si>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</si>
  <si>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</si>
  <si>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</si>
  <si>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</si>
  <si>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</si>
  <si>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</si>
  <si>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</si>
  <si>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</si>
  <si>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</si>
  <si>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</si>
  <si>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</si>
  <si>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</si>
  <si>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</si>
  <si>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</si>
  <si>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</si>
  <si>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</si>
  <si>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</si>
  <si>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</si>
  <si>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</si>
  <si>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</si>
  <si>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</si>
  <si>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</si>
  <si>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</si>
  <si>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</si>
  <si>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</si>
  <si>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</si>
  <si>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</si>
  <si>
    <t>Завтрак 1-4 классы</t>
  </si>
  <si>
    <t>молочное блюдо</t>
  </si>
  <si>
    <t>Каша жидкая молочная из манной крупы</t>
  </si>
  <si>
    <t>яичное блюдо</t>
  </si>
  <si>
    <t>-</t>
  </si>
  <si>
    <t>гор. напиток</t>
  </si>
  <si>
    <t>ИТОГО:</t>
  </si>
  <si>
    <t>Завтрак льготные категории 5-11 классов</t>
  </si>
  <si>
    <t>Сыр (порциями)</t>
  </si>
  <si>
    <t>ИТОГО ЗА ЗАВТРАК:</t>
  </si>
  <si>
    <t>Обед 2 смена 1-4 классы</t>
  </si>
  <si>
    <t>овощи</t>
  </si>
  <si>
    <t>Овощи по сезону*</t>
  </si>
  <si>
    <t>Суп картофельный с рисовой  крупой</t>
  </si>
  <si>
    <t>Птица отварная</t>
  </si>
  <si>
    <t>Капуста тушеная</t>
  </si>
  <si>
    <t>Фрукты по сезону</t>
  </si>
  <si>
    <t>Обед льготные категории</t>
  </si>
  <si>
    <t xml:space="preserve">Птица отварная </t>
  </si>
  <si>
    <t>Фрукты</t>
  </si>
  <si>
    <t>Полдник 1-4 классы</t>
  </si>
  <si>
    <t>творож. Блюдо</t>
  </si>
  <si>
    <t>Сырники из  творога со сметаной</t>
  </si>
  <si>
    <t>100/15</t>
  </si>
  <si>
    <t>Сок (в мелкоштучной упаковке) 0,2 тетра</t>
  </si>
  <si>
    <t>1 шт</t>
  </si>
  <si>
    <t>Полдник 5-11 классы льготной категории</t>
  </si>
  <si>
    <t>Сырники из творога со сметаной</t>
  </si>
  <si>
    <t>Сок фруктовый (в мелкоштучной упаковке)  0,2 тетра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</si>
</sst>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27" xfId="0" applyFont="1" applyBorder="1"/>
    <xf numFmtId="0" fontId="4" fillId="0" borderId="25" xfId="0" applyFont="1" applyBorder="1"/>
    <xf numFmtId="0" fontId="3" fillId="0" borderId="25" xfId="0" applyFont="1" applyBorder="1"/>
    <xf numFmtId="0" fontId="4" fillId="0" borderId="26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37" xfId="0" applyFont="1" applyBorder="1" applyAlignment="1">
      <alignment wrapText="1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28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0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8" xfId="0" applyFont="1" applyBorder="1" applyAlignment="1">
      <alignment wrapText="1"/>
    </xf>
    <xf numFmtId="0" fontId="4" fillId="0" borderId="11" xfId="0" applyFont="1" applyBorder="1" applyAlignment="1">
      <alignment horizontal="right" wrapText="1"/>
    </xf>
    <xf numFmtId="2" fontId="4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 vertical="center"/>
    </xf>
    <xf numFmtId="2" fontId="5" fillId="0" borderId="11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3" fillId="0" borderId="14" xfId="0" applyFont="1" applyBorder="1"/>
    <xf numFmtId="0" fontId="4" fillId="0" borderId="1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11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18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/>
    </xf>
    <xf numFmtId="0" fontId="4" fillId="0" borderId="14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19" xfId="0" applyFont="1" applyBorder="1"/>
    <xf numFmtId="0" fontId="4" fillId="0" borderId="22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 vertical="top" wrapText="1"/>
    </xf>
    <xf numFmtId="0" fontId="4" fillId="0" borderId="20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39" xfId="0" applyFont="1" applyBorder="1"/>
    <xf numFmtId="0" fontId="4" fillId="0" borderId="17" xfId="0" applyFont="1" applyBorder="1"/>
    <xf numFmtId="0" fontId="4" fillId="0" borderId="40" xfId="0" applyFont="1" applyBorder="1" applyAlignment="1">
      <alignment wrapText="1"/>
    </xf>
    <xf numFmtId="0" fontId="4" fillId="0" borderId="25" xfId="0" applyFont="1" applyBorder="1" applyAlignment="1">
      <alignment horizontal="center"/>
    </xf>
    <xf numFmtId="0" fontId="4" fillId="0" borderId="30" xfId="0" applyFont="1" applyBorder="1"/>
    <xf numFmtId="0" fontId="4" fillId="0" borderId="4" xfId="0" applyFont="1" applyBorder="1"/>
    <xf numFmtId="0" fontId="4" fillId="0" borderId="33" xfId="0" applyFont="1" applyBorder="1"/>
    <xf numFmtId="0" fontId="4" fillId="0" borderId="12" xfId="0" applyFont="1" applyBorder="1"/>
    <xf numFmtId="0" fontId="7" fillId="0" borderId="32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0" xfId="0" applyFont="1" applyFill="1" applyBorder="1" applyAlignment="1">
      <alignment wrapText="1"/>
    </xf>
    <xf numFmtId="0" fontId="4" fillId="0" borderId="41" xfId="0" applyFont="1" applyBorder="1"/>
    <xf numFmtId="0" fontId="4" fillId="0" borderId="15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0" fontId="4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94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5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5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5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5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5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5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5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5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94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5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5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5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5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5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5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5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6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7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8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8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8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8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8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8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8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9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2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7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8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8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8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8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8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8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9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83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9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9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9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9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9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9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9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9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2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0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0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0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0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0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0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0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1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88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89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89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89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89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89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89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89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83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83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83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2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83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  <mergeCell ref="B199:D199"/>
    <mergeCell ref="A202:A209"/>
    <mergeCell ref="A210:A217"/>
    <mergeCell ref="A219:A228"/>
    <mergeCell ref="B174:D174"/>
    <mergeCell ref="A177:A184"/>
    <mergeCell ref="A286:A292"/>
    <mergeCell ref="A294:A302"/>
    <mergeCell ref="A303:A311"/>
    <mergeCell ref="B242:D242"/>
    <mergeCell ref="A245:A251"/>
    <mergeCell ref="A252:A260"/>
    <mergeCell ref="A261:A269"/>
    <mergeCell ref="B283:D283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94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5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5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5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5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5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5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5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6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8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8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8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8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8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  <mergeCell ref="B139:D139"/>
    <mergeCell ref="A142:A150"/>
    <mergeCell ref="A151:A160"/>
    <mergeCell ref="B105:D105"/>
    <mergeCell ref="A108:A115"/>
    <mergeCell ref="A116:A125"/>
    <mergeCell ref="A209:A215"/>
    <mergeCell ref="A217:A225"/>
    <mergeCell ref="B173:D173"/>
    <mergeCell ref="A176:A182"/>
    <mergeCell ref="A183:A191"/>
    <mergeCell ref="B206:D206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selection activeCell="J2" sqref="J2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79">
        <v>44595</v>
      </c>
    </row>
    <row r="2" spans="1:10" ht="15.75" customHeight="1" thickBot="1"/>
    <row r="3" spans="1:10" ht="15" thickBot="1">
      <c r="A3" s="102" t="s">
        <v>1</v>
      </c>
      <c r="B3" s="103" t="s">
        <v>4</v>
      </c>
      <c r="C3" s="103" t="s">
        <v>5</v>
      </c>
      <c r="D3" s="103" t="s">
        <v>6</v>
      </c>
      <c r="E3" s="103" t="s">
        <v>7</v>
      </c>
      <c r="F3" s="103" t="s">
        <v>8</v>
      </c>
      <c r="G3" s="104" t="s">
        <v>9</v>
      </c>
      <c r="H3" s="103" t="s">
        <v>10</v>
      </c>
      <c r="I3" s="103" t="s">
        <v>11</v>
      </c>
      <c r="J3" s="105" t="s">
        <v>12</v>
      </c>
    </row>
    <row r="4" spans="1:10" ht="28.2">
      <c r="A4" s="106" t="s">
        <v>146</v>
      </c>
      <c r="B4" s="107" t="s">
        <v>147</v>
      </c>
      <c r="C4" s="108">
        <v>181</v>
      </c>
      <c r="D4" s="109" t="s">
        <v>148</v>
      </c>
      <c r="E4" s="107">
        <v>210</v>
      </c>
      <c r="F4" s="110">
        <v>16.34</v>
      </c>
      <c r="G4" s="111">
        <v>251</v>
      </c>
      <c r="H4" s="111">
        <v>6.11</v>
      </c>
      <c r="I4" s="111">
        <v>10.72</v>
      </c>
      <c r="J4" s="112">
        <v>32.380000000000003</v>
      </c>
    </row>
    <row r="5" spans="1:10" ht="15.6">
      <c r="A5" s="113"/>
      <c r="B5" s="114" t="s">
        <v>149</v>
      </c>
      <c r="C5" s="34">
        <v>209</v>
      </c>
      <c r="D5" s="115" t="s">
        <v>33</v>
      </c>
      <c r="E5" s="115">
        <v>40</v>
      </c>
      <c r="F5" s="116">
        <v>12.25</v>
      </c>
      <c r="G5" s="117">
        <v>63</v>
      </c>
      <c r="H5" s="117">
        <v>5.08</v>
      </c>
      <c r="I5" s="117">
        <v>4.5999999999999996</v>
      </c>
      <c r="J5" s="118">
        <v>0.28000000000000003</v>
      </c>
    </row>
    <row r="6" spans="1:10" ht="15.6">
      <c r="A6" s="113"/>
      <c r="B6" s="114"/>
      <c r="C6" s="34">
        <v>14</v>
      </c>
      <c r="D6" s="115" t="s">
        <v>130</v>
      </c>
      <c r="E6" s="115">
        <v>10</v>
      </c>
      <c r="F6" s="119">
        <v>5.6</v>
      </c>
      <c r="G6" s="117">
        <v>66</v>
      </c>
      <c r="H6" s="117">
        <v>0.08</v>
      </c>
      <c r="I6" s="117">
        <v>7.25</v>
      </c>
      <c r="J6" s="118">
        <v>0.13</v>
      </c>
    </row>
    <row r="7" spans="1:10" ht="15.6">
      <c r="A7" s="113"/>
      <c r="B7" s="114" t="s">
        <v>54</v>
      </c>
      <c r="C7" s="34" t="s">
        <v>42</v>
      </c>
      <c r="D7" s="115" t="s">
        <v>51</v>
      </c>
      <c r="E7" s="115">
        <v>38</v>
      </c>
      <c r="F7" s="116">
        <v>1.57</v>
      </c>
      <c r="G7" s="117">
        <v>67.8</v>
      </c>
      <c r="H7" s="117">
        <v>2.2799999999999998</v>
      </c>
      <c r="I7" s="117">
        <v>0.27</v>
      </c>
      <c r="J7" s="118">
        <v>14.9</v>
      </c>
    </row>
    <row r="8" spans="1:10">
      <c r="A8" s="113"/>
      <c r="B8" s="114" t="s">
        <v>22</v>
      </c>
      <c r="C8" s="34" t="s">
        <v>42</v>
      </c>
      <c r="D8" s="115" t="s">
        <v>50</v>
      </c>
      <c r="E8" s="115">
        <v>20</v>
      </c>
      <c r="F8" s="120" t="s">
        <v>150</v>
      </c>
      <c r="G8" s="117">
        <v>43</v>
      </c>
      <c r="H8" s="117">
        <v>1.36</v>
      </c>
      <c r="I8" s="117">
        <v>0.24</v>
      </c>
      <c r="J8" s="118">
        <v>9.2799999999999994</v>
      </c>
    </row>
    <row r="9" spans="1:10">
      <c r="A9" s="113"/>
      <c r="B9" s="114" t="s">
        <v>151</v>
      </c>
      <c r="C9" s="121">
        <v>379</v>
      </c>
      <c r="D9" s="122" t="s">
        <v>81</v>
      </c>
      <c r="E9" s="123">
        <v>200</v>
      </c>
      <c r="F9" s="120">
        <v>11.39</v>
      </c>
      <c r="G9" s="124">
        <v>56</v>
      </c>
      <c r="H9" s="124">
        <v>0.2</v>
      </c>
      <c r="I9" s="124">
        <v>0</v>
      </c>
      <c r="J9" s="125">
        <v>13.6</v>
      </c>
    </row>
    <row r="10" spans="1:10" ht="15" thickBot="1">
      <c r="A10" s="113"/>
      <c r="B10" s="126" t="s">
        <v>16</v>
      </c>
      <c r="C10" s="127">
        <v>338</v>
      </c>
      <c r="D10" s="128" t="s">
        <v>53</v>
      </c>
      <c r="E10" s="115">
        <v>173</v>
      </c>
      <c r="F10" s="129">
        <v>12.98</v>
      </c>
      <c r="G10" s="117">
        <v>47</v>
      </c>
      <c r="H10" s="117">
        <v>0.4</v>
      </c>
      <c r="I10" s="117">
        <v>0.4</v>
      </c>
      <c r="J10" s="118">
        <v>9.8000000000000007</v>
      </c>
    </row>
    <row r="11" spans="1:10" ht="15" thickBot="1">
      <c r="A11" s="130"/>
      <c r="B11" s="126"/>
      <c r="C11" s="131"/>
      <c r="D11" s="132" t="s">
        <v>152</v>
      </c>
      <c r="E11" s="133">
        <f>SUM(E4:E10)</f>
        <v>691</v>
      </c>
      <c r="F11" s="134">
        <f>SUM(F4:F10)</f>
        <v>60.129999999999995</v>
      </c>
      <c r="G11" s="23">
        <f t="shared" ref="G11:J11" si="0">SUM(G4:G10)</f>
        <v>593.79999999999995</v>
      </c>
      <c r="H11" s="23">
        <f t="shared" si="0"/>
        <v>15.51</v>
      </c>
      <c r="I11" s="23">
        <f t="shared" si="0"/>
        <v>23.479999999999997</v>
      </c>
      <c r="J11" s="24">
        <f t="shared" si="0"/>
        <v>80.37</v>
      </c>
    </row>
    <row r="12" spans="1:10" ht="28.2">
      <c r="A12" s="113" t="s">
        <v>153</v>
      </c>
      <c r="B12" s="135" t="s">
        <v>147</v>
      </c>
      <c r="C12" s="34">
        <v>181</v>
      </c>
      <c r="D12" s="122" t="s">
        <v>148</v>
      </c>
      <c r="E12" s="31">
        <v>210</v>
      </c>
      <c r="F12" s="110">
        <v>16.34</v>
      </c>
      <c r="G12" s="115">
        <v>251</v>
      </c>
      <c r="H12" s="115">
        <v>6.11</v>
      </c>
      <c r="I12" s="115">
        <v>10.72</v>
      </c>
      <c r="J12" s="136">
        <v>32.380000000000003</v>
      </c>
    </row>
    <row r="13" spans="1:10" ht="15.6">
      <c r="A13" s="113"/>
      <c r="B13" s="114" t="s">
        <v>149</v>
      </c>
      <c r="C13" s="34">
        <v>209</v>
      </c>
      <c r="D13" s="115" t="s">
        <v>33</v>
      </c>
      <c r="E13" s="31">
        <v>40</v>
      </c>
      <c r="F13" s="116">
        <v>12.25</v>
      </c>
      <c r="G13" s="115">
        <v>63</v>
      </c>
      <c r="H13" s="115">
        <v>5.08</v>
      </c>
      <c r="I13" s="115">
        <v>4.5999999999999996</v>
      </c>
      <c r="J13" s="136">
        <v>0.28000000000000003</v>
      </c>
    </row>
    <row r="14" spans="1:10" ht="15.6">
      <c r="A14" s="113"/>
      <c r="B14" s="114"/>
      <c r="C14" s="34">
        <v>14</v>
      </c>
      <c r="D14" s="115" t="s">
        <v>130</v>
      </c>
      <c r="E14" s="31">
        <v>10</v>
      </c>
      <c r="F14" s="119">
        <v>5.6</v>
      </c>
      <c r="G14" s="115">
        <v>66</v>
      </c>
      <c r="H14" s="115">
        <v>0.08</v>
      </c>
      <c r="I14" s="115">
        <v>7.25</v>
      </c>
      <c r="J14" s="136">
        <v>0.13</v>
      </c>
    </row>
    <row r="15" spans="1:10" ht="15.6">
      <c r="A15" s="113"/>
      <c r="B15" s="114"/>
      <c r="C15" s="34">
        <v>15</v>
      </c>
      <c r="D15" s="115" t="s">
        <v>154</v>
      </c>
      <c r="E15" s="31">
        <v>15</v>
      </c>
      <c r="F15" s="116"/>
      <c r="G15" s="115">
        <v>54</v>
      </c>
      <c r="H15" s="115">
        <v>3.48</v>
      </c>
      <c r="I15" s="115">
        <v>4.43</v>
      </c>
      <c r="J15" s="136">
        <v>0</v>
      </c>
    </row>
    <row r="16" spans="1:10" ht="15.6">
      <c r="A16" s="113"/>
      <c r="B16" s="114" t="s">
        <v>54</v>
      </c>
      <c r="C16" s="34" t="s">
        <v>42</v>
      </c>
      <c r="D16" s="115" t="s">
        <v>51</v>
      </c>
      <c r="E16" s="31">
        <v>35</v>
      </c>
      <c r="F16" s="137">
        <v>1.44</v>
      </c>
      <c r="G16" s="115">
        <v>67.8</v>
      </c>
      <c r="H16" s="115">
        <v>2.2799999999999998</v>
      </c>
      <c r="I16" s="115">
        <v>0.27</v>
      </c>
      <c r="J16" s="136">
        <v>14.9</v>
      </c>
    </row>
    <row r="17" spans="1:10" ht="15.6">
      <c r="A17" s="113"/>
      <c r="B17" s="114" t="s">
        <v>22</v>
      </c>
      <c r="C17" s="34" t="s">
        <v>42</v>
      </c>
      <c r="D17" s="115" t="s">
        <v>50</v>
      </c>
      <c r="E17" s="31">
        <v>20</v>
      </c>
      <c r="F17" s="137" t="s">
        <v>150</v>
      </c>
      <c r="G17" s="115">
        <v>43</v>
      </c>
      <c r="H17" s="115">
        <v>1.36</v>
      </c>
      <c r="I17" s="115">
        <v>0.24</v>
      </c>
      <c r="J17" s="136">
        <v>9.2799999999999994</v>
      </c>
    </row>
    <row r="18" spans="1:10" ht="15.6">
      <c r="A18" s="113"/>
      <c r="B18" s="114" t="s">
        <v>151</v>
      </c>
      <c r="C18" s="121">
        <v>379</v>
      </c>
      <c r="D18" s="122" t="s">
        <v>81</v>
      </c>
      <c r="E18" s="27">
        <v>200</v>
      </c>
      <c r="F18" s="137">
        <v>11.39</v>
      </c>
      <c r="G18" s="114">
        <v>56</v>
      </c>
      <c r="H18" s="114">
        <v>0.2</v>
      </c>
      <c r="I18" s="114">
        <v>0</v>
      </c>
      <c r="J18" s="138">
        <v>13.6</v>
      </c>
    </row>
    <row r="19" spans="1:10" ht="15.6">
      <c r="A19" s="113"/>
      <c r="B19" s="114" t="s">
        <v>16</v>
      </c>
      <c r="C19" s="127">
        <v>338</v>
      </c>
      <c r="D19" s="128" t="s">
        <v>53</v>
      </c>
      <c r="E19" s="31">
        <v>173</v>
      </c>
      <c r="F19" s="139">
        <v>12.98</v>
      </c>
      <c r="G19" s="115">
        <v>47</v>
      </c>
      <c r="H19" s="115">
        <v>0.4</v>
      </c>
      <c r="I19" s="115">
        <v>0.4</v>
      </c>
      <c r="J19" s="136">
        <v>9.8000000000000007</v>
      </c>
    </row>
    <row r="20" spans="1:10" ht="16.2" thickBot="1">
      <c r="A20" s="130"/>
      <c r="B20" s="126"/>
      <c r="C20" s="131"/>
      <c r="D20" s="140" t="s">
        <v>155</v>
      </c>
      <c r="E20" s="30">
        <f>SUM(E12:E19)</f>
        <v>703</v>
      </c>
      <c r="F20" s="141">
        <f>SUM(F12:F19)</f>
        <v>60</v>
      </c>
      <c r="G20" s="133">
        <f>SUM(G12:G19)</f>
        <v>647.79999999999995</v>
      </c>
      <c r="H20" s="133">
        <f>SUM(H12:H19)</f>
        <v>18.989999999999998</v>
      </c>
      <c r="I20" s="133">
        <f t="shared" ref="I20:J20" si="1">SUM(I12:I19)</f>
        <v>27.909999999999997</v>
      </c>
      <c r="J20" s="142">
        <f t="shared" si="1"/>
        <v>80.37</v>
      </c>
    </row>
    <row r="21" spans="1:10">
      <c r="A21" s="106" t="s">
        <v>156</v>
      </c>
      <c r="B21" s="143" t="s">
        <v>157</v>
      </c>
      <c r="C21" s="144"/>
      <c r="D21" s="111" t="s">
        <v>158</v>
      </c>
      <c r="E21" s="145">
        <v>60</v>
      </c>
      <c r="F21" s="146"/>
      <c r="G21" s="145">
        <v>36.24</v>
      </c>
      <c r="H21" s="145">
        <v>0.78</v>
      </c>
      <c r="I21" s="145">
        <v>1.94</v>
      </c>
      <c r="J21" s="147">
        <v>3.87</v>
      </c>
    </row>
    <row r="22" spans="1:10">
      <c r="A22" s="113"/>
      <c r="B22" s="114" t="s">
        <v>18</v>
      </c>
      <c r="C22" s="121">
        <v>101</v>
      </c>
      <c r="D22" s="127" t="s">
        <v>159</v>
      </c>
      <c r="E22" s="114">
        <v>250</v>
      </c>
      <c r="F22" s="129">
        <v>9.7100000000000009</v>
      </c>
      <c r="G22" s="114">
        <v>85.75</v>
      </c>
      <c r="H22" s="114">
        <v>1.97</v>
      </c>
      <c r="I22" s="114">
        <v>2.71</v>
      </c>
      <c r="J22" s="138">
        <v>12.11</v>
      </c>
    </row>
    <row r="23" spans="1:10">
      <c r="A23" s="113"/>
      <c r="B23" s="114" t="s">
        <v>19</v>
      </c>
      <c r="C23" s="121">
        <v>288</v>
      </c>
      <c r="D23" s="127" t="s">
        <v>160</v>
      </c>
      <c r="E23" s="123">
        <v>53</v>
      </c>
      <c r="F23" s="129">
        <v>26.43</v>
      </c>
      <c r="G23" s="114">
        <v>268.36</v>
      </c>
      <c r="H23" s="114">
        <v>19.21</v>
      </c>
      <c r="I23" s="114">
        <v>21.1</v>
      </c>
      <c r="J23" s="138">
        <v>0.39</v>
      </c>
    </row>
    <row r="24" spans="1:10">
      <c r="A24" s="113"/>
      <c r="B24" s="114" t="s">
        <v>20</v>
      </c>
      <c r="C24" s="121">
        <v>321</v>
      </c>
      <c r="D24" s="127" t="s">
        <v>161</v>
      </c>
      <c r="E24" s="114">
        <v>150</v>
      </c>
      <c r="F24" s="129">
        <v>15.99</v>
      </c>
      <c r="G24" s="114">
        <v>112.65</v>
      </c>
      <c r="H24" s="114">
        <v>3.1</v>
      </c>
      <c r="I24" s="114">
        <v>4.84</v>
      </c>
      <c r="J24" s="138">
        <v>14.14</v>
      </c>
    </row>
    <row r="25" spans="1:10">
      <c r="A25" s="113"/>
      <c r="B25" s="114" t="s">
        <v>54</v>
      </c>
      <c r="C25" s="121" t="s">
        <v>42</v>
      </c>
      <c r="D25" s="127" t="s">
        <v>51</v>
      </c>
      <c r="E25" s="114">
        <v>30</v>
      </c>
      <c r="F25" s="120">
        <v>1.25</v>
      </c>
      <c r="G25" s="114">
        <v>119.78</v>
      </c>
      <c r="H25" s="114">
        <v>4.03</v>
      </c>
      <c r="I25" s="114">
        <v>0.48</v>
      </c>
      <c r="J25" s="138">
        <v>26.34</v>
      </c>
    </row>
    <row r="26" spans="1:10">
      <c r="A26" s="113"/>
      <c r="B26" s="114" t="s">
        <v>22</v>
      </c>
      <c r="C26" s="121" t="s">
        <v>42</v>
      </c>
      <c r="D26" s="127" t="s">
        <v>35</v>
      </c>
      <c r="E26" s="114">
        <v>28</v>
      </c>
      <c r="F26" s="129" t="s">
        <v>150</v>
      </c>
      <c r="G26" s="114">
        <v>63.28</v>
      </c>
      <c r="H26" s="114">
        <v>2.13</v>
      </c>
      <c r="I26" s="114">
        <v>0.25</v>
      </c>
      <c r="J26" s="138">
        <v>13.9</v>
      </c>
    </row>
    <row r="27" spans="1:10">
      <c r="A27" s="113"/>
      <c r="B27" s="114" t="s">
        <v>76</v>
      </c>
      <c r="C27" s="121">
        <v>389</v>
      </c>
      <c r="D27" s="127" t="s">
        <v>52</v>
      </c>
      <c r="E27" s="114">
        <v>180</v>
      </c>
      <c r="F27" s="129">
        <v>6.75</v>
      </c>
      <c r="G27" s="114">
        <v>76.3</v>
      </c>
      <c r="H27" s="114">
        <v>0.9</v>
      </c>
      <c r="I27" s="114">
        <v>0</v>
      </c>
      <c r="J27" s="138">
        <v>18.2</v>
      </c>
    </row>
    <row r="28" spans="1:10">
      <c r="A28" s="113"/>
      <c r="B28" s="114" t="s">
        <v>16</v>
      </c>
      <c r="C28" s="121"/>
      <c r="D28" s="115" t="s">
        <v>162</v>
      </c>
      <c r="E28" s="114">
        <v>100</v>
      </c>
      <c r="F28" s="129"/>
      <c r="G28" s="114">
        <v>96</v>
      </c>
      <c r="H28" s="114">
        <v>1.5</v>
      </c>
      <c r="I28" s="114">
        <v>0.5</v>
      </c>
      <c r="J28" s="138">
        <v>21</v>
      </c>
    </row>
    <row r="29" spans="1:10" ht="15" thickBot="1">
      <c r="A29" s="130"/>
      <c r="B29" s="126"/>
      <c r="C29" s="148"/>
      <c r="D29" s="149" t="s">
        <v>152</v>
      </c>
      <c r="E29" s="150">
        <f>SUM(E21:E28)</f>
        <v>851</v>
      </c>
      <c r="F29" s="134">
        <f>SUM(F21:F28)</f>
        <v>60.13</v>
      </c>
      <c r="G29" s="150">
        <f>SUM(G21:G28)</f>
        <v>858.3599999999999</v>
      </c>
      <c r="H29" s="150">
        <f>SUM(H21:H28)</f>
        <v>33.620000000000005</v>
      </c>
      <c r="I29" s="150">
        <f t="shared" ref="I29:J29" si="2">SUM(I21:I28)</f>
        <v>31.82</v>
      </c>
      <c r="J29" s="151">
        <f t="shared" si="2"/>
        <v>109.95</v>
      </c>
    </row>
    <row r="30" spans="1:10" ht="27.6">
      <c r="A30" s="152" t="s">
        <v>163</v>
      </c>
      <c r="B30" s="153" t="s">
        <v>18</v>
      </c>
      <c r="C30" s="154">
        <v>104</v>
      </c>
      <c r="D30" s="155" t="s">
        <v>85</v>
      </c>
      <c r="E30" s="156" t="s">
        <v>90</v>
      </c>
      <c r="F30" s="146">
        <v>31.97</v>
      </c>
      <c r="G30" s="143">
        <v>106</v>
      </c>
      <c r="H30" s="143">
        <v>4.3899999999999997</v>
      </c>
      <c r="I30" s="143">
        <v>3.78</v>
      </c>
      <c r="J30" s="157">
        <v>15.39</v>
      </c>
    </row>
    <row r="31" spans="1:10">
      <c r="A31" s="158"/>
      <c r="B31" s="159" t="s">
        <v>19</v>
      </c>
      <c r="C31" s="121">
        <v>288</v>
      </c>
      <c r="D31" s="127" t="s">
        <v>164</v>
      </c>
      <c r="E31" s="114">
        <v>53</v>
      </c>
      <c r="F31" s="129">
        <v>26.43</v>
      </c>
      <c r="G31" s="114">
        <v>164</v>
      </c>
      <c r="H31" s="114">
        <v>11.74</v>
      </c>
      <c r="I31" s="114">
        <v>12.91</v>
      </c>
      <c r="J31" s="138">
        <v>0.24</v>
      </c>
    </row>
    <row r="32" spans="1:10">
      <c r="A32" s="158"/>
      <c r="B32" s="159" t="s">
        <v>20</v>
      </c>
      <c r="C32" s="121">
        <v>321</v>
      </c>
      <c r="D32" s="127" t="s">
        <v>161</v>
      </c>
      <c r="E32" s="114">
        <v>150</v>
      </c>
      <c r="F32" s="120">
        <v>15.99</v>
      </c>
      <c r="G32" s="114">
        <v>135.18</v>
      </c>
      <c r="H32" s="114">
        <v>3.7</v>
      </c>
      <c r="I32" s="114">
        <v>5.81</v>
      </c>
      <c r="J32" s="138">
        <v>16.97</v>
      </c>
    </row>
    <row r="33" spans="1:10">
      <c r="A33" s="158"/>
      <c r="B33" s="159" t="s">
        <v>54</v>
      </c>
      <c r="C33" s="121" t="s">
        <v>42</v>
      </c>
      <c r="D33" s="127" t="s">
        <v>51</v>
      </c>
      <c r="E33" s="114">
        <v>30</v>
      </c>
      <c r="F33" s="120">
        <v>1.25</v>
      </c>
      <c r="G33" s="114">
        <v>189</v>
      </c>
      <c r="H33" s="114">
        <v>5.6</v>
      </c>
      <c r="I33" s="114">
        <v>1.75</v>
      </c>
      <c r="J33" s="138">
        <v>37.1</v>
      </c>
    </row>
    <row r="34" spans="1:10">
      <c r="A34" s="158"/>
      <c r="B34" s="159" t="s">
        <v>22</v>
      </c>
      <c r="C34" s="121" t="s">
        <v>42</v>
      </c>
      <c r="D34" s="127" t="s">
        <v>73</v>
      </c>
      <c r="E34" s="114">
        <v>33</v>
      </c>
      <c r="F34" s="129">
        <v>1.86</v>
      </c>
      <c r="G34" s="114">
        <v>96.6</v>
      </c>
      <c r="H34" s="114">
        <v>2.4300000000000002</v>
      </c>
      <c r="I34" s="114">
        <v>0.25</v>
      </c>
      <c r="J34" s="138">
        <v>21</v>
      </c>
    </row>
    <row r="35" spans="1:10">
      <c r="A35" s="158"/>
      <c r="B35" s="160" t="s">
        <v>76</v>
      </c>
      <c r="C35" s="121">
        <v>389</v>
      </c>
      <c r="D35" s="127" t="s">
        <v>52</v>
      </c>
      <c r="E35" s="114">
        <v>200</v>
      </c>
      <c r="F35" s="161">
        <v>7.5</v>
      </c>
      <c r="G35" s="114">
        <v>84.8</v>
      </c>
      <c r="H35" s="114">
        <v>1</v>
      </c>
      <c r="I35" s="114">
        <v>0</v>
      </c>
      <c r="J35" s="138">
        <v>20.2</v>
      </c>
    </row>
    <row r="36" spans="1:10">
      <c r="A36" s="158"/>
      <c r="B36" s="160"/>
      <c r="C36" s="121"/>
      <c r="D36" s="127" t="s">
        <v>165</v>
      </c>
      <c r="E36" s="114">
        <v>100</v>
      </c>
      <c r="F36" s="161"/>
      <c r="G36" s="114">
        <v>96</v>
      </c>
      <c r="H36" s="114">
        <v>1.5</v>
      </c>
      <c r="I36" s="114">
        <v>0.5</v>
      </c>
      <c r="J36" s="138">
        <v>21</v>
      </c>
    </row>
    <row r="37" spans="1:10" ht="15" thickBot="1">
      <c r="A37" s="162"/>
      <c r="B37" s="163"/>
      <c r="C37" s="148"/>
      <c r="D37" s="131" t="s">
        <v>59</v>
      </c>
      <c r="E37" s="164">
        <v>1042</v>
      </c>
      <c r="F37" s="134">
        <f>SUM(F30:F35)</f>
        <v>85</v>
      </c>
      <c r="G37" s="164">
        <f>SUM(G30:G36)</f>
        <v>871.58</v>
      </c>
      <c r="H37" s="164">
        <f>SUM(H30:H36)</f>
        <v>30.36</v>
      </c>
      <c r="I37" s="164">
        <f>SUM(I30:I36)</f>
        <v>25</v>
      </c>
      <c r="J37" s="165">
        <f>SUM(J30:J36)</f>
        <v>131.9</v>
      </c>
    </row>
    <row r="38" spans="1:10">
      <c r="A38" s="158" t="s">
        <v>166</v>
      </c>
      <c r="B38" s="166" t="s">
        <v>167</v>
      </c>
      <c r="C38" s="167">
        <v>219</v>
      </c>
      <c r="D38" s="168" t="s">
        <v>168</v>
      </c>
      <c r="E38" s="169" t="s">
        <v>169</v>
      </c>
      <c r="F38" s="169">
        <v>40.03</v>
      </c>
      <c r="G38" s="167">
        <v>320</v>
      </c>
      <c r="H38" s="167">
        <v>18.88</v>
      </c>
      <c r="I38" s="167">
        <v>21.8</v>
      </c>
      <c r="J38" s="170">
        <v>12.22</v>
      </c>
    </row>
    <row r="39" spans="1:10">
      <c r="A39" s="158"/>
      <c r="B39" s="171" t="s">
        <v>151</v>
      </c>
      <c r="C39" s="114">
        <v>376</v>
      </c>
      <c r="D39" s="114" t="s">
        <v>36</v>
      </c>
      <c r="E39" s="114" t="s">
        <v>40</v>
      </c>
      <c r="F39" s="129">
        <v>1.49</v>
      </c>
      <c r="G39" s="114">
        <v>56</v>
      </c>
      <c r="H39" s="114">
        <v>0.2</v>
      </c>
      <c r="I39" s="114">
        <v>0.02</v>
      </c>
      <c r="J39" s="138">
        <v>13.6</v>
      </c>
    </row>
    <row r="40" spans="1:10">
      <c r="A40" s="158"/>
      <c r="B40" s="171"/>
      <c r="C40" s="114"/>
      <c r="D40" s="115" t="s">
        <v>170</v>
      </c>
      <c r="E40" s="114" t="s">
        <v>171</v>
      </c>
      <c r="F40" s="129">
        <v>11.63</v>
      </c>
      <c r="G40" s="114">
        <v>96</v>
      </c>
      <c r="H40" s="114">
        <v>1</v>
      </c>
      <c r="I40" s="114">
        <v>0</v>
      </c>
      <c r="J40" s="138">
        <v>24</v>
      </c>
    </row>
    <row r="41" spans="1:10">
      <c r="A41" s="158"/>
      <c r="B41" s="171" t="s">
        <v>16</v>
      </c>
      <c r="C41" s="114">
        <v>338</v>
      </c>
      <c r="D41" s="114" t="s">
        <v>53</v>
      </c>
      <c r="E41" s="114">
        <v>93</v>
      </c>
      <c r="F41" s="120">
        <v>6.98</v>
      </c>
      <c r="G41" s="114">
        <v>47</v>
      </c>
      <c r="H41" s="114">
        <v>0.4</v>
      </c>
      <c r="I41" s="114">
        <v>0.4</v>
      </c>
      <c r="J41" s="138">
        <v>9.8000000000000007</v>
      </c>
    </row>
    <row r="42" spans="1:10" ht="15" thickBot="1">
      <c r="A42" s="162"/>
      <c r="B42" s="172" t="s">
        <v>41</v>
      </c>
      <c r="C42" s="126"/>
      <c r="D42" s="126"/>
      <c r="E42" s="126">
        <v>634</v>
      </c>
      <c r="F42" s="134">
        <f>SUM(F38:F41)</f>
        <v>60.13000000000001</v>
      </c>
      <c r="G42" s="126">
        <f>SUM(G38:G41)</f>
        <v>519</v>
      </c>
      <c r="H42" s="126">
        <f>SUM(H38:H41)</f>
        <v>20.479999999999997</v>
      </c>
      <c r="I42" s="126">
        <f>SUM(I38:I41)</f>
        <v>22.22</v>
      </c>
      <c r="J42" s="173">
        <f>SUM(J38:J41)</f>
        <v>59.620000000000005</v>
      </c>
    </row>
    <row r="43" spans="1:10">
      <c r="A43" s="152" t="s">
        <v>172</v>
      </c>
      <c r="B43" s="174" t="s">
        <v>167</v>
      </c>
      <c r="C43" s="108">
        <v>219</v>
      </c>
      <c r="D43" s="107" t="s">
        <v>173</v>
      </c>
      <c r="E43" s="175" t="s">
        <v>169</v>
      </c>
      <c r="F43" s="169">
        <v>40.03</v>
      </c>
      <c r="G43" s="107">
        <v>320</v>
      </c>
      <c r="H43" s="107">
        <v>18.88</v>
      </c>
      <c r="I43" s="107">
        <v>21.8</v>
      </c>
      <c r="J43" s="176">
        <v>12.22</v>
      </c>
    </row>
    <row r="44" spans="1:10">
      <c r="A44" s="158"/>
      <c r="B44" s="171" t="s">
        <v>151</v>
      </c>
      <c r="C44" s="121">
        <v>376</v>
      </c>
      <c r="D44" s="122" t="s">
        <v>36</v>
      </c>
      <c r="E44" s="123" t="s">
        <v>40</v>
      </c>
      <c r="F44" s="129">
        <v>1.49</v>
      </c>
      <c r="G44" s="114">
        <v>56</v>
      </c>
      <c r="H44" s="114">
        <v>0.2</v>
      </c>
      <c r="I44" s="114">
        <v>0.02</v>
      </c>
      <c r="J44" s="138">
        <v>13.6</v>
      </c>
    </row>
    <row r="45" spans="1:10" ht="27.6">
      <c r="A45" s="158"/>
      <c r="B45" s="171"/>
      <c r="C45" s="121"/>
      <c r="D45" s="177" t="s">
        <v>174</v>
      </c>
      <c r="E45" s="178" t="s">
        <v>171</v>
      </c>
      <c r="F45" s="129">
        <v>11.63</v>
      </c>
      <c r="G45" s="178">
        <v>96</v>
      </c>
      <c r="H45" s="179">
        <v>1</v>
      </c>
      <c r="I45" s="179">
        <v>0</v>
      </c>
      <c r="J45" s="180">
        <v>24</v>
      </c>
    </row>
    <row r="46" spans="1:10">
      <c r="A46" s="158"/>
      <c r="B46" s="181" t="s">
        <v>165</v>
      </c>
      <c r="C46" s="182">
        <v>338</v>
      </c>
      <c r="D46" s="183" t="s">
        <v>53</v>
      </c>
      <c r="E46" s="184">
        <v>91</v>
      </c>
      <c r="F46" s="120">
        <v>6.85</v>
      </c>
      <c r="G46" s="115">
        <v>47</v>
      </c>
      <c r="H46" s="115">
        <v>0.4</v>
      </c>
      <c r="I46" s="115">
        <v>0.4</v>
      </c>
      <c r="J46" s="136">
        <v>9.8000000000000007</v>
      </c>
    </row>
    <row r="47" spans="1:10" ht="15" thickBot="1">
      <c r="A47" s="185"/>
      <c r="B47" s="126" t="s">
        <v>41</v>
      </c>
      <c r="C47" s="126"/>
      <c r="D47" s="126"/>
      <c r="E47" s="133">
        <v>630</v>
      </c>
      <c r="F47" s="134">
        <f>SUM(F43:F46)</f>
        <v>60.000000000000007</v>
      </c>
      <c r="G47" s="133">
        <f t="shared" ref="G47" si="3">SUM(G43:G46)</f>
        <v>519</v>
      </c>
      <c r="H47" s="133">
        <f>SUM(H43:H46)</f>
        <v>20.479999999999997</v>
      </c>
      <c r="I47" s="133">
        <f t="shared" ref="I47:J47" si="4">SUM(I43:I46)</f>
        <v>22.22</v>
      </c>
      <c r="J47" s="142">
        <f t="shared" si="4"/>
        <v>59.620000000000005</v>
      </c>
    </row>
  </sheetData>
  <mergeCells count="7">
    <mergeCell ref="A38:A42"/>
    <mergeCell ref="A43:A46"/>
    <mergeCell ref="B1:D1"/>
    <mergeCell ref="A4:A11"/>
    <mergeCell ref="A12:A20"/>
    <mergeCell ref="A21:A29"/>
    <mergeCell ref="A30:A3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2022-02-06T11:27:16Z</dcterms:modified>
</cp:coreProperties>
</file>