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48" i="3"/>
  <c r="I48"/>
  <c r="H48"/>
  <c r="G48"/>
  <c r="F48"/>
  <c r="J41"/>
  <c r="I41"/>
  <c r="H41"/>
  <c r="G41"/>
  <c r="F41"/>
  <c r="J34"/>
  <c r="I34"/>
  <c r="H34"/>
  <c r="G34"/>
  <c r="F34"/>
  <c r="I26"/>
  <c r="H26"/>
  <c r="G26"/>
  <c r="F26"/>
  <c r="J17"/>
  <c r="I17"/>
  <c r="H17"/>
  <c r="G17"/>
  <c r="F17"/>
  <c r="J10"/>
  <c r="I10"/>
  <c r="H10"/>
  <c r="G10"/>
  <c r="F10"/>
  <c r="F311" i="1"/>
  <c r="J160" i="2" l="1"/>
  <c r="I160"/>
  <c r="H160"/>
  <c r="G160"/>
  <c r="F160"/>
  <c r="J228" i="1"/>
  <c r="I228"/>
  <c r="H228"/>
  <c r="G228"/>
  <c r="F228"/>
  <c r="J125" i="2" l="1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<sst xmlns="http://schemas.openxmlformats.org/spreadsheetml/2006/main" count="1186" uniqueCount="162">
  <si>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</si>
  <si>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</si>
  <si>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</si>
  <si>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</si>
  <si>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</si>
  <si>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</si>
  <si>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</si>
  <si>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</si>
  <si>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</si>
  <si>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</si>
  <si>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</si>
  <si>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</si>
  <si>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</si>
  <si>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</si>
  <si>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</si>
  <si>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</si>
  <si>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</si>
  <si>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</si>
  <si>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</si>
  <si>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</si>
  <si>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</si>
  <si>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</si>
  <si>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</si>
  <si>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</si>
  <si>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</si>
  <si>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</si>
  <si>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</si>
  <si>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</si>
  <si>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</si>
  <si>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</si>
  <si>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</si>
  <si>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</si>
  <si>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</si>
  <si>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</si>
  <si>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</si>
  <si>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</si>
  <si>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</si>
  <si>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</si>
  <si>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</si>
  <si>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</si>
  <si>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</si>
  <si>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</si>
  <si>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</si>
  <si>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</si>
  <si>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</si>
  <si>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</si>
  <si>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</si>
  <si>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</si>
  <si>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</si>
  <si>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</si>
  <si>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</si>
  <si>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</si>
  <si>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</si>
  <si>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</si>
  <si>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</si>
  <si>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</si>
  <si>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</si>
  <si>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</si>
  <si>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</si>
  <si>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</si>
  <si>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</si>
  <si>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</si>
  <si>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</si>
  <si>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</si>
  <si>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</si>
  <si>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</si>
  <si>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</si>
  <si>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</si>
  <si>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</si>
  <si>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</si>
  <si>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</si>
  <si>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</si>
  <si>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</si>
  <si>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</si>
  <si>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</si>
  <si>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</si>
  <si>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</si>
  <si>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</si>
  <si>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</si>
  <si>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</si>
  <si>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</si>
  <si>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</si>
  <si>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</si>
  <si>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</si>
  <si>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</si>
  <si>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</si>
  <si>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</si>
  <si>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</si>
  <si>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</si>
  <si>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</si>
  <si>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</si>
  <si>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</si>
  <si>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</si>
  <si>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</si>
  <si>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</si>
  <si>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</si>
  <si>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</si>
  <si>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</si>
  <si>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</si>
  <si>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</si>
  <si>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</si>
  <si>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</si>
  <si>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</si>
  <si>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</si>
  <si>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</si>
  <si>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</si>
  <si>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</si>
  <si>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</si>
  <si>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</si>
  <si>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</si>
  <si>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</si>
  <si>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</si>
  <si>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</si>
  <si>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</si>
  <si>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</si>
  <si>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</si>
  <si>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</si>
  <si>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</si>
  <si>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</si>
  <si>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</si>
  <si>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</si>
  <si>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</si>
  <si>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</si>
  <si>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</si>
  <si>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</si>
  <si>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</si>
  <si>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</si>
  <si>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</si>
  <si>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</si>
  <si>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</si>
  <si>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</si>
  <si>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</si>
  <si>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</si>
  <si>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</si>
  <si>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</si>
  <si>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</si>
  <si>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</si>
  <si>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</si>
  <si>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</si>
  <si>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</si>
  <si>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</si>
  <si>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</si>
  <si>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</si>
  <si>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</si>
  <si>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</si>
  <si>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МБОУ школа № 4</t>
  </si>
  <si>
    <t>Завтрак 1-4 классы</t>
  </si>
  <si>
    <t>Фрукты  яблоко</t>
  </si>
  <si>
    <t>ИТОГО:</t>
  </si>
  <si>
    <t>Завтрак    льготные категории 5-11 классы</t>
  </si>
  <si>
    <t>ИТОГО :</t>
  </si>
  <si>
    <t>Обед 1-4 классы 2 смена</t>
  </si>
  <si>
    <t>Салат из белокоч капусты</t>
  </si>
  <si>
    <t>35/125</t>
  </si>
  <si>
    <t>Фрукты по сезону</t>
  </si>
  <si>
    <t>Обед льготные категории</t>
  </si>
  <si>
    <t xml:space="preserve">Овощи </t>
  </si>
  <si>
    <t>50/125</t>
  </si>
  <si>
    <t>-</t>
  </si>
  <si>
    <t>Фрукты яблоко</t>
  </si>
  <si>
    <t>Полдник 1-4 классы</t>
  </si>
  <si>
    <t>Полдник  5-11 классы льготные категории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</si>
</sst>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37" xfId="0" applyFont="1" applyBorder="1"/>
    <xf numFmtId="0" fontId="4" fillId="0" borderId="38" xfId="0" applyFont="1" applyBorder="1"/>
    <xf numFmtId="0" fontId="7" fillId="0" borderId="38" xfId="0" applyFont="1" applyBorder="1"/>
    <xf numFmtId="0" fontId="4" fillId="0" borderId="39" xfId="0" applyFont="1" applyBorder="1"/>
    <xf numFmtId="0" fontId="4" fillId="0" borderId="27" xfId="0" applyFont="1" applyBorder="1" applyAlignment="1">
      <alignment horizontal="left" vertical="top" wrapText="1"/>
    </xf>
    <xf numFmtId="0" fontId="4" fillId="0" borderId="13" xfId="0" applyFont="1" applyBorder="1"/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right"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0" borderId="28" xfId="0" applyFont="1" applyBorder="1" applyAlignment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top" wrapText="1"/>
    </xf>
    <xf numFmtId="0" fontId="4" fillId="0" borderId="11" xfId="0" applyFont="1" applyBorder="1"/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right" wrapText="1"/>
    </xf>
    <xf numFmtId="2" fontId="4" fillId="0" borderId="11" xfId="0" applyNumberFormat="1" applyFont="1" applyBorder="1"/>
    <xf numFmtId="0" fontId="4" fillId="0" borderId="15" xfId="0" applyFont="1" applyBorder="1"/>
    <xf numFmtId="0" fontId="4" fillId="0" borderId="1" xfId="0" applyFont="1" applyBorder="1" applyAlignment="1">
      <alignment horizontal="left" vertical="center"/>
    </xf>
    <xf numFmtId="0" fontId="4" fillId="0" borderId="12" xfId="0" applyFont="1" applyBorder="1"/>
    <xf numFmtId="0" fontId="4" fillId="0" borderId="2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wrapText="1"/>
    </xf>
    <xf numFmtId="2" fontId="8" fillId="0" borderId="13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2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0" xfId="0" applyFont="1" applyBorder="1"/>
    <xf numFmtId="0" fontId="4" fillId="0" borderId="2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2" fontId="4" fillId="0" borderId="13" xfId="0" applyNumberFormat="1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2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94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95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95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95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95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95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6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94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95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95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95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95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95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95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95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95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94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95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95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95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95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95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95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95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6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5"/>
      <c r="C50" s="86"/>
      <c r="D50" s="87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80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80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80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80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80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80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80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80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4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7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8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8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8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8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8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8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8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9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2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80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80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80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80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80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80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80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4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5"/>
      <c r="C93" s="86"/>
      <c r="D93" s="87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80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80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80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80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80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1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7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8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8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8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8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8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8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9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83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80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80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80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80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80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80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4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5"/>
      <c r="C131" s="86"/>
      <c r="D131" s="87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80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80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80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80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80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80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80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1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92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93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93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93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93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93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93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93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2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80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80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80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80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5"/>
      <c r="C174" s="86"/>
      <c r="D174" s="87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0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0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0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0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0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0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0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91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115</v>
      </c>
      <c r="E198" t="s">
        <v>116</v>
      </c>
    </row>
    <row r="199" spans="1:10">
      <c r="A199" s="2" t="s">
        <v>0</v>
      </c>
      <c r="B199" s="85"/>
      <c r="C199" s="86"/>
      <c r="D199" s="87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80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80"/>
      <c r="B203" s="12" t="s">
        <v>19</v>
      </c>
      <c r="C203" s="12" t="s">
        <v>119</v>
      </c>
      <c r="D203" s="12" t="s">
        <v>117</v>
      </c>
      <c r="E203" s="12" t="s">
        <v>120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80"/>
      <c r="B204" s="12" t="s">
        <v>20</v>
      </c>
      <c r="C204" s="12">
        <v>303</v>
      </c>
      <c r="D204" s="12" t="s">
        <v>118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80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80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80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80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4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88" t="s">
        <v>105</v>
      </c>
      <c r="B210" s="22" t="s">
        <v>17</v>
      </c>
      <c r="C210" s="69">
        <v>71</v>
      </c>
      <c r="D210" s="22" t="s">
        <v>46</v>
      </c>
      <c r="E210" s="69">
        <v>60</v>
      </c>
      <c r="F210" s="22">
        <v>6.93</v>
      </c>
      <c r="G210" s="69">
        <v>80.28</v>
      </c>
      <c r="H210" s="69">
        <v>1.64</v>
      </c>
      <c r="I210" s="69">
        <v>5.05</v>
      </c>
      <c r="J210" s="70">
        <v>8.7200000000000006</v>
      </c>
    </row>
    <row r="211" spans="1:10" ht="15.6">
      <c r="A211" s="89"/>
      <c r="B211" s="12" t="s">
        <v>18</v>
      </c>
      <c r="C211" s="26">
        <v>82</v>
      </c>
      <c r="D211" s="76" t="s">
        <v>121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89"/>
      <c r="B212" s="12" t="s">
        <v>19</v>
      </c>
      <c r="C212" s="26">
        <v>291</v>
      </c>
      <c r="D212" s="31" t="s">
        <v>122</v>
      </c>
      <c r="E212" s="26" t="s">
        <v>124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89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89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89"/>
      <c r="B215" s="12" t="s">
        <v>76</v>
      </c>
      <c r="C215" s="27">
        <v>349</v>
      </c>
      <c r="D215" s="34" t="s">
        <v>123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89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7">
        <v>47</v>
      </c>
      <c r="H216" s="71">
        <v>0.4</v>
      </c>
      <c r="I216" s="71">
        <v>0.4</v>
      </c>
      <c r="J216" s="72">
        <v>9.8000000000000007</v>
      </c>
    </row>
    <row r="217" spans="1:10" ht="15.6">
      <c r="A217" s="89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3"/>
      <c r="B218" s="14" t="s">
        <v>41</v>
      </c>
      <c r="C218" s="47"/>
      <c r="D218" s="47"/>
      <c r="E218" s="14">
        <v>813.1</v>
      </c>
      <c r="F218" s="14">
        <v>60.13</v>
      </c>
      <c r="G218" s="74">
        <v>770.89</v>
      </c>
      <c r="H218" s="74">
        <v>24.57</v>
      </c>
      <c r="I218" s="74">
        <v>19.239999999999998</v>
      </c>
      <c r="J218" s="75">
        <v>129.04</v>
      </c>
    </row>
    <row r="219" spans="1:10" ht="15.6">
      <c r="A219" s="83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80"/>
      <c r="B220" s="12" t="s">
        <v>18</v>
      </c>
      <c r="C220" s="12">
        <v>82</v>
      </c>
      <c r="D220" s="46" t="s">
        <v>121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80"/>
      <c r="B221" s="12" t="s">
        <v>82</v>
      </c>
      <c r="C221" s="12">
        <v>290</v>
      </c>
      <c r="D221" s="12" t="s">
        <v>125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80"/>
      <c r="B222" s="12" t="s">
        <v>20</v>
      </c>
      <c r="C222" s="12">
        <v>303</v>
      </c>
      <c r="D222" s="12" t="s">
        <v>118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80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80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80"/>
      <c r="B225" s="12" t="s">
        <v>76</v>
      </c>
      <c r="C225" s="12">
        <v>349</v>
      </c>
      <c r="D225" s="12" t="s">
        <v>126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80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80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4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127</v>
      </c>
      <c r="E241" t="s">
        <v>128</v>
      </c>
    </row>
    <row r="242" spans="1:10">
      <c r="A242" s="2" t="s">
        <v>0</v>
      </c>
      <c r="B242" s="85"/>
      <c r="C242" s="86"/>
      <c r="D242" s="87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80" t="s">
        <v>2</v>
      </c>
      <c r="B245" s="12" t="s">
        <v>15</v>
      </c>
      <c r="C245" s="12">
        <v>204</v>
      </c>
      <c r="D245" s="12" t="s">
        <v>129</v>
      </c>
      <c r="E245" s="12" t="s">
        <v>132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80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80"/>
      <c r="B247" s="12"/>
      <c r="C247" s="12">
        <v>14</v>
      </c>
      <c r="D247" s="12" t="s">
        <v>130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80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80"/>
      <c r="B249" s="12" t="s">
        <v>38</v>
      </c>
      <c r="C249" s="12">
        <v>378</v>
      </c>
      <c r="D249" s="12" t="s">
        <v>131</v>
      </c>
      <c r="E249" s="12" t="s">
        <v>133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80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1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83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80"/>
      <c r="B253" s="12" t="s">
        <v>18</v>
      </c>
      <c r="C253" s="12">
        <v>99</v>
      </c>
      <c r="D253" s="12" t="s">
        <v>134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80"/>
      <c r="B254" s="12" t="s">
        <v>19</v>
      </c>
      <c r="C254" s="12">
        <v>289</v>
      </c>
      <c r="D254" s="12" t="s">
        <v>135</v>
      </c>
      <c r="E254" s="12" t="s">
        <v>136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80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80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80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80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80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1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83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80"/>
      <c r="B262" s="12" t="s">
        <v>18</v>
      </c>
      <c r="C262" s="12">
        <v>99</v>
      </c>
      <c r="D262" s="12" t="s">
        <v>134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80"/>
      <c r="B263" s="12" t="s">
        <v>19</v>
      </c>
      <c r="C263" s="12">
        <v>289</v>
      </c>
      <c r="D263" s="12" t="s">
        <v>135</v>
      </c>
      <c r="E263" s="12" t="s">
        <v>137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80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80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80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80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80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4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138</v>
      </c>
      <c r="E282" t="s">
        <v>139</v>
      </c>
    </row>
    <row r="283" spans="1:10">
      <c r="A283" s="2" t="s">
        <v>0</v>
      </c>
      <c r="B283" s="85"/>
      <c r="C283" s="86"/>
      <c r="D283" s="87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80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80"/>
      <c r="B287" s="12" t="s">
        <v>19</v>
      </c>
      <c r="C287" s="12" t="s">
        <v>141</v>
      </c>
      <c r="D287" s="12" t="s">
        <v>140</v>
      </c>
      <c r="E287" s="12" t="s">
        <v>142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80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80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80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80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1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8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2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80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80"/>
      <c r="B296" s="12" t="s">
        <v>19</v>
      </c>
      <c r="C296" s="12">
        <v>294</v>
      </c>
      <c r="D296" s="12" t="s">
        <v>140</v>
      </c>
      <c r="E296" s="12" t="s">
        <v>142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80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80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80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80"/>
      <c r="B300" s="12" t="s">
        <v>76</v>
      </c>
      <c r="C300" s="12">
        <v>389</v>
      </c>
      <c r="D300" s="12" t="s">
        <v>126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80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1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83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80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80"/>
      <c r="B305" s="12" t="s">
        <v>19</v>
      </c>
      <c r="C305" s="12">
        <v>294</v>
      </c>
      <c r="D305" s="12" t="s">
        <v>143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80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80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80"/>
      <c r="B308" s="12" t="s">
        <v>144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80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80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4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  <mergeCell ref="B199:D199"/>
    <mergeCell ref="A202:A209"/>
    <mergeCell ref="A210:A217"/>
    <mergeCell ref="A219:A228"/>
    <mergeCell ref="B174:D174"/>
    <mergeCell ref="A177:A184"/>
    <mergeCell ref="A286:A292"/>
    <mergeCell ref="A294:A302"/>
    <mergeCell ref="A303:A311"/>
    <mergeCell ref="B242:D242"/>
    <mergeCell ref="A245:A251"/>
    <mergeCell ref="A252:A260"/>
    <mergeCell ref="A261:A269"/>
    <mergeCell ref="B283:D283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94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95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95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95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95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95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6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94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95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95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95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95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95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95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95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6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5"/>
      <c r="C41" s="86"/>
      <c r="D41" s="87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80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80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80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80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80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80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80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80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4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100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1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1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1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1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1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1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1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1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5"/>
      <c r="C75" s="86"/>
      <c r="D75" s="87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80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80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80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80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80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1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83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80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80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80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80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80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80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4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5"/>
      <c r="C105" s="86"/>
      <c r="D105" s="87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80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80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80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80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80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80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80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1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83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80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80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80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80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80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80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80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80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4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85"/>
      <c r="C139" s="86"/>
      <c r="D139" s="87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80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80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80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80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80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80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80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1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4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83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80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80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80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80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85"/>
      <c r="C173" s="86"/>
      <c r="D173" s="87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80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80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80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80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80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80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1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83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80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80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80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80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80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80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80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4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138</v>
      </c>
      <c r="E205" t="s">
        <v>139</v>
      </c>
    </row>
    <row r="206" spans="1:10">
      <c r="A206" s="2" t="s">
        <v>0</v>
      </c>
      <c r="B206" s="85"/>
      <c r="C206" s="86"/>
      <c r="D206" s="87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80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80"/>
      <c r="B210" s="12" t="s">
        <v>19</v>
      </c>
      <c r="C210" s="12" t="s">
        <v>141</v>
      </c>
      <c r="D210" s="12" t="s">
        <v>140</v>
      </c>
      <c r="E210" s="12" t="s">
        <v>142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80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80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80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80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1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83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80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80"/>
      <c r="B219" s="12" t="s">
        <v>19</v>
      </c>
      <c r="C219" s="12">
        <v>294</v>
      </c>
      <c r="D219" s="12" t="s">
        <v>143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80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80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80"/>
      <c r="B222" s="12" t="s">
        <v>144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80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80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4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  <mergeCell ref="B139:D139"/>
    <mergeCell ref="A142:A150"/>
    <mergeCell ref="A151:A160"/>
    <mergeCell ref="B105:D105"/>
    <mergeCell ref="A108:A115"/>
    <mergeCell ref="A116:A125"/>
    <mergeCell ref="A209:A215"/>
    <mergeCell ref="A217:A225"/>
    <mergeCell ref="B173:D173"/>
    <mergeCell ref="A176:A182"/>
    <mergeCell ref="A183:A191"/>
    <mergeCell ref="B206:D206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L5" sqref="L5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85" t="s">
        <v>145</v>
      </c>
      <c r="C1" s="86"/>
      <c r="D1" s="87"/>
      <c r="E1" s="1" t="s">
        <v>13</v>
      </c>
      <c r="F1" s="3"/>
      <c r="G1" s="1"/>
      <c r="H1" s="1"/>
      <c r="I1" s="1" t="s">
        <v>14</v>
      </c>
      <c r="J1" s="79">
        <v>44592</v>
      </c>
    </row>
    <row r="2" spans="1:10" ht="15.75" customHeight="1" thickBot="1"/>
    <row r="3" spans="1:10" ht="15" thickBot="1">
      <c r="A3" s="102" t="s">
        <v>1</v>
      </c>
      <c r="B3" s="103" t="s">
        <v>4</v>
      </c>
      <c r="C3" s="103" t="s">
        <v>5</v>
      </c>
      <c r="D3" s="103" t="s">
        <v>6</v>
      </c>
      <c r="E3" s="103" t="s">
        <v>7</v>
      </c>
      <c r="F3" s="103" t="s">
        <v>8</v>
      </c>
      <c r="G3" s="104" t="s">
        <v>9</v>
      </c>
      <c r="H3" s="103" t="s">
        <v>10</v>
      </c>
      <c r="I3" s="103" t="s">
        <v>11</v>
      </c>
      <c r="J3" s="105" t="s">
        <v>12</v>
      </c>
    </row>
    <row r="4" spans="1:10">
      <c r="A4" s="106" t="s">
        <v>146</v>
      </c>
      <c r="B4" s="107" t="s">
        <v>15</v>
      </c>
      <c r="C4" s="108">
        <v>204</v>
      </c>
      <c r="D4" s="108" t="s">
        <v>129</v>
      </c>
      <c r="E4" s="109" t="s">
        <v>132</v>
      </c>
      <c r="F4" s="107">
        <v>22.54</v>
      </c>
      <c r="G4" s="110">
        <v>237.1</v>
      </c>
      <c r="H4" s="110">
        <v>9.3800000000000008</v>
      </c>
      <c r="I4" s="110">
        <v>10.7</v>
      </c>
      <c r="J4" s="111">
        <v>25.72</v>
      </c>
    </row>
    <row r="5" spans="1:10">
      <c r="A5" s="112"/>
      <c r="B5" s="113"/>
      <c r="C5" s="34">
        <v>209</v>
      </c>
      <c r="D5" s="34" t="s">
        <v>33</v>
      </c>
      <c r="E5" s="114">
        <v>40</v>
      </c>
      <c r="F5" s="113">
        <v>12.25</v>
      </c>
      <c r="G5" s="115">
        <v>63</v>
      </c>
      <c r="H5" s="115">
        <v>5.08</v>
      </c>
      <c r="I5" s="115">
        <v>4.5999999999999996</v>
      </c>
      <c r="J5" s="116">
        <v>0.28000000000000003</v>
      </c>
    </row>
    <row r="6" spans="1:10">
      <c r="A6" s="112"/>
      <c r="B6" s="113"/>
      <c r="C6" s="34">
        <v>14</v>
      </c>
      <c r="D6" s="34" t="s">
        <v>130</v>
      </c>
      <c r="E6" s="114">
        <v>10</v>
      </c>
      <c r="F6" s="117">
        <v>5.6</v>
      </c>
      <c r="G6" s="115">
        <v>66</v>
      </c>
      <c r="H6" s="115">
        <v>0.08</v>
      </c>
      <c r="I6" s="115">
        <v>7.25</v>
      </c>
      <c r="J6" s="116">
        <v>0.13</v>
      </c>
    </row>
    <row r="7" spans="1:10">
      <c r="A7" s="112"/>
      <c r="B7" s="113" t="s">
        <v>22</v>
      </c>
      <c r="C7" s="34" t="s">
        <v>42</v>
      </c>
      <c r="D7" s="34" t="s">
        <v>50</v>
      </c>
      <c r="E7" s="114">
        <v>30</v>
      </c>
      <c r="F7" s="117">
        <v>1.7</v>
      </c>
      <c r="G7" s="115">
        <v>64.5</v>
      </c>
      <c r="H7" s="115">
        <v>2.04</v>
      </c>
      <c r="I7" s="115">
        <v>0.36</v>
      </c>
      <c r="J7" s="116">
        <v>13.92</v>
      </c>
    </row>
    <row r="8" spans="1:10">
      <c r="A8" s="112"/>
      <c r="B8" s="113" t="s">
        <v>38</v>
      </c>
      <c r="C8" s="34">
        <v>378</v>
      </c>
      <c r="D8" s="34" t="s">
        <v>131</v>
      </c>
      <c r="E8" s="71" t="s">
        <v>133</v>
      </c>
      <c r="F8" s="113">
        <v>5.28</v>
      </c>
      <c r="G8" s="115">
        <v>81</v>
      </c>
      <c r="H8" s="115">
        <v>1.52</v>
      </c>
      <c r="I8" s="115">
        <v>1.35</v>
      </c>
      <c r="J8" s="116">
        <v>15.9</v>
      </c>
    </row>
    <row r="9" spans="1:10">
      <c r="A9" s="112"/>
      <c r="B9" s="113" t="s">
        <v>16</v>
      </c>
      <c r="C9" s="118">
        <v>338</v>
      </c>
      <c r="D9" s="119" t="s">
        <v>147</v>
      </c>
      <c r="E9" s="114">
        <v>170</v>
      </c>
      <c r="F9" s="117">
        <v>12.76</v>
      </c>
      <c r="G9" s="115">
        <v>96</v>
      </c>
      <c r="H9" s="115">
        <v>1.5</v>
      </c>
      <c r="I9" s="115">
        <v>0.5</v>
      </c>
      <c r="J9" s="116">
        <v>21</v>
      </c>
    </row>
    <row r="10" spans="1:10" ht="15" thickBot="1">
      <c r="A10" s="120"/>
      <c r="B10" s="121"/>
      <c r="C10" s="122"/>
      <c r="D10" s="123" t="s">
        <v>148</v>
      </c>
      <c r="E10" s="124">
        <v>600</v>
      </c>
      <c r="F10" s="125">
        <f>SUM(F4:F9)</f>
        <v>60.13</v>
      </c>
      <c r="G10" s="23">
        <f t="shared" ref="G10:J10" si="0">SUM(G4:G9)</f>
        <v>607.6</v>
      </c>
      <c r="H10" s="23">
        <f t="shared" si="0"/>
        <v>19.600000000000001</v>
      </c>
      <c r="I10" s="23">
        <f t="shared" si="0"/>
        <v>24.759999999999998</v>
      </c>
      <c r="J10" s="24">
        <f t="shared" si="0"/>
        <v>76.949999999999989</v>
      </c>
    </row>
    <row r="11" spans="1:10">
      <c r="A11" s="106" t="s">
        <v>149</v>
      </c>
      <c r="B11" s="107" t="s">
        <v>15</v>
      </c>
      <c r="C11" s="108">
        <v>204</v>
      </c>
      <c r="D11" s="108" t="s">
        <v>129</v>
      </c>
      <c r="E11" s="109" t="s">
        <v>132</v>
      </c>
      <c r="F11" s="107">
        <v>22.54</v>
      </c>
      <c r="G11" s="110">
        <v>237.1</v>
      </c>
      <c r="H11" s="110">
        <v>9.3800000000000008</v>
      </c>
      <c r="I11" s="110">
        <v>10.7</v>
      </c>
      <c r="J11" s="111">
        <v>25.72</v>
      </c>
    </row>
    <row r="12" spans="1:10">
      <c r="A12" s="112"/>
      <c r="B12" s="113"/>
      <c r="C12" s="34">
        <v>209</v>
      </c>
      <c r="D12" s="34" t="s">
        <v>33</v>
      </c>
      <c r="E12" s="114">
        <v>40</v>
      </c>
      <c r="F12" s="113">
        <v>12.25</v>
      </c>
      <c r="G12" s="115">
        <v>63</v>
      </c>
      <c r="H12" s="115">
        <v>5.08</v>
      </c>
      <c r="I12" s="115">
        <v>4.5999999999999996</v>
      </c>
      <c r="J12" s="116">
        <v>0.28000000000000003</v>
      </c>
    </row>
    <row r="13" spans="1:10">
      <c r="A13" s="112"/>
      <c r="B13" s="113"/>
      <c r="C13" s="34">
        <v>14</v>
      </c>
      <c r="D13" s="34" t="s">
        <v>130</v>
      </c>
      <c r="E13" s="114">
        <v>10</v>
      </c>
      <c r="F13" s="117">
        <v>5.6</v>
      </c>
      <c r="G13" s="115">
        <v>66</v>
      </c>
      <c r="H13" s="115">
        <v>0.08</v>
      </c>
      <c r="I13" s="115">
        <v>7.25</v>
      </c>
      <c r="J13" s="116">
        <v>0.13</v>
      </c>
    </row>
    <row r="14" spans="1:10">
      <c r="A14" s="112"/>
      <c r="B14" s="113" t="s">
        <v>22</v>
      </c>
      <c r="C14" s="34" t="s">
        <v>42</v>
      </c>
      <c r="D14" s="34" t="s">
        <v>50</v>
      </c>
      <c r="E14" s="114">
        <v>30</v>
      </c>
      <c r="F14" s="117">
        <v>1.7</v>
      </c>
      <c r="G14" s="115">
        <v>64.5</v>
      </c>
      <c r="H14" s="115">
        <v>2.04</v>
      </c>
      <c r="I14" s="115">
        <v>0.36</v>
      </c>
      <c r="J14" s="116">
        <v>13.92</v>
      </c>
    </row>
    <row r="15" spans="1:10">
      <c r="A15" s="112"/>
      <c r="B15" s="113" t="s">
        <v>38</v>
      </c>
      <c r="C15" s="34">
        <v>378</v>
      </c>
      <c r="D15" s="34" t="s">
        <v>131</v>
      </c>
      <c r="E15" s="71" t="s">
        <v>133</v>
      </c>
      <c r="F15" s="113">
        <v>5.28</v>
      </c>
      <c r="G15" s="115">
        <v>81</v>
      </c>
      <c r="H15" s="115">
        <v>1.52</v>
      </c>
      <c r="I15" s="115">
        <v>1.35</v>
      </c>
      <c r="J15" s="116">
        <v>15.9</v>
      </c>
    </row>
    <row r="16" spans="1:10">
      <c r="A16" s="112"/>
      <c r="B16" s="113" t="s">
        <v>16</v>
      </c>
      <c r="C16" s="118">
        <v>338</v>
      </c>
      <c r="D16" s="114" t="s">
        <v>147</v>
      </c>
      <c r="E16" s="114">
        <v>168</v>
      </c>
      <c r="F16" s="117">
        <v>12.63</v>
      </c>
      <c r="G16" s="115">
        <v>96</v>
      </c>
      <c r="H16" s="115">
        <v>1.5</v>
      </c>
      <c r="I16" s="115">
        <v>0.5</v>
      </c>
      <c r="J16" s="116">
        <v>21</v>
      </c>
    </row>
    <row r="17" spans="1:10" ht="15" thickBot="1">
      <c r="A17" s="112"/>
      <c r="B17" s="126"/>
      <c r="C17" s="118"/>
      <c r="D17" s="127" t="s">
        <v>150</v>
      </c>
      <c r="E17" s="71">
        <v>598</v>
      </c>
      <c r="F17" s="125">
        <f>SUM(F11:F16)</f>
        <v>60.000000000000007</v>
      </c>
      <c r="G17" s="44">
        <f t="shared" ref="G17:J17" si="1">SUM(G11:G16)</f>
        <v>607.6</v>
      </c>
      <c r="H17" s="44">
        <f t="shared" si="1"/>
        <v>19.600000000000001</v>
      </c>
      <c r="I17" s="44">
        <f t="shared" si="1"/>
        <v>24.759999999999998</v>
      </c>
      <c r="J17" s="45">
        <f t="shared" si="1"/>
        <v>76.949999999999989</v>
      </c>
    </row>
    <row r="18" spans="1:10" ht="15" thickBot="1">
      <c r="A18" s="120"/>
      <c r="B18" s="121"/>
      <c r="C18" s="121"/>
      <c r="D18" s="121"/>
      <c r="E18" s="121"/>
      <c r="F18" s="121"/>
      <c r="G18" s="121"/>
      <c r="H18" s="121"/>
      <c r="I18" s="121"/>
      <c r="J18" s="128"/>
    </row>
    <row r="19" spans="1:10">
      <c r="A19" s="129" t="s">
        <v>151</v>
      </c>
      <c r="B19" s="107" t="s">
        <v>17</v>
      </c>
      <c r="C19" s="130">
        <v>45</v>
      </c>
      <c r="D19" s="131" t="s">
        <v>152</v>
      </c>
      <c r="E19" s="107">
        <v>60</v>
      </c>
      <c r="F19" s="132">
        <v>4.93</v>
      </c>
      <c r="G19" s="133">
        <v>80.28</v>
      </c>
      <c r="H19" s="133">
        <v>1.64</v>
      </c>
      <c r="I19" s="133">
        <v>5.05</v>
      </c>
      <c r="J19" s="134">
        <v>8.7200000000000006</v>
      </c>
    </row>
    <row r="20" spans="1:10">
      <c r="A20" s="135"/>
      <c r="B20" s="113" t="s">
        <v>18</v>
      </c>
      <c r="C20" s="136">
        <v>99</v>
      </c>
      <c r="D20" s="137" t="s">
        <v>134</v>
      </c>
      <c r="E20" s="113">
        <v>250</v>
      </c>
      <c r="F20" s="117">
        <v>10.76</v>
      </c>
      <c r="G20" s="138">
        <v>95.25</v>
      </c>
      <c r="H20" s="138">
        <v>1.59</v>
      </c>
      <c r="I20" s="138">
        <v>4.99</v>
      </c>
      <c r="J20" s="139">
        <v>9.15</v>
      </c>
    </row>
    <row r="21" spans="1:10">
      <c r="A21" s="135"/>
      <c r="B21" s="113" t="s">
        <v>19</v>
      </c>
      <c r="C21" s="136">
        <v>289</v>
      </c>
      <c r="D21" s="137" t="s">
        <v>135</v>
      </c>
      <c r="E21" s="113" t="s">
        <v>153</v>
      </c>
      <c r="F21" s="117">
        <v>34.65</v>
      </c>
      <c r="G21" s="138">
        <v>227</v>
      </c>
      <c r="H21" s="138">
        <v>13.8</v>
      </c>
      <c r="I21" s="138">
        <v>12.21</v>
      </c>
      <c r="J21" s="139">
        <v>15.6</v>
      </c>
    </row>
    <row r="22" spans="1:10">
      <c r="A22" s="135"/>
      <c r="B22" s="113" t="s">
        <v>89</v>
      </c>
      <c r="C22" s="136" t="s">
        <v>42</v>
      </c>
      <c r="D22" s="137" t="s">
        <v>35</v>
      </c>
      <c r="E22" s="113">
        <v>28</v>
      </c>
      <c r="F22" s="113">
        <v>1.58</v>
      </c>
      <c r="G22" s="115">
        <v>64.400000000000006</v>
      </c>
      <c r="H22" s="115">
        <v>1.62</v>
      </c>
      <c r="I22" s="115">
        <v>1.68</v>
      </c>
      <c r="J22" s="116">
        <v>14</v>
      </c>
    </row>
    <row r="23" spans="1:10">
      <c r="A23" s="135"/>
      <c r="B23" s="113" t="s">
        <v>54</v>
      </c>
      <c r="C23" s="136" t="s">
        <v>42</v>
      </c>
      <c r="D23" s="137" t="s">
        <v>51</v>
      </c>
      <c r="E23" s="113">
        <v>35</v>
      </c>
      <c r="F23" s="113">
        <v>1.46</v>
      </c>
      <c r="G23" s="115">
        <v>143.1</v>
      </c>
      <c r="H23" s="115">
        <v>4.24</v>
      </c>
      <c r="I23" s="115">
        <v>1.33</v>
      </c>
      <c r="J23" s="116">
        <v>28.1</v>
      </c>
    </row>
    <row r="24" spans="1:10">
      <c r="A24" s="135"/>
      <c r="B24" s="113" t="s">
        <v>76</v>
      </c>
      <c r="C24" s="136">
        <v>389</v>
      </c>
      <c r="D24" s="137" t="s">
        <v>52</v>
      </c>
      <c r="E24" s="113">
        <v>180</v>
      </c>
      <c r="F24" s="117">
        <v>6.75</v>
      </c>
      <c r="G24" s="138">
        <v>84.8</v>
      </c>
      <c r="H24" s="138">
        <v>1</v>
      </c>
      <c r="I24" s="138">
        <v>0</v>
      </c>
      <c r="J24" s="139">
        <v>20.2</v>
      </c>
    </row>
    <row r="25" spans="1:10">
      <c r="A25" s="135"/>
      <c r="B25" s="113" t="s">
        <v>16</v>
      </c>
      <c r="C25" s="136"/>
      <c r="D25" s="114" t="s">
        <v>154</v>
      </c>
      <c r="E25" s="113">
        <v>100</v>
      </c>
      <c r="F25" s="117"/>
      <c r="G25" s="138">
        <v>96</v>
      </c>
      <c r="H25" s="138">
        <v>1.5</v>
      </c>
      <c r="I25" s="138">
        <v>0.5</v>
      </c>
      <c r="J25" s="139">
        <v>21</v>
      </c>
    </row>
    <row r="26" spans="1:10" ht="15" thickBot="1">
      <c r="A26" s="140"/>
      <c r="B26" s="121"/>
      <c r="C26" s="141"/>
      <c r="D26" s="142" t="s">
        <v>148</v>
      </c>
      <c r="E26" s="124">
        <v>845</v>
      </c>
      <c r="F26" s="125">
        <f>SUM(F19:F25)</f>
        <v>60.129999999999995</v>
      </c>
      <c r="G26" s="23">
        <f t="shared" ref="G26:I26" si="2">SUM(G19:G25)</f>
        <v>790.82999999999993</v>
      </c>
      <c r="H26" s="23">
        <f t="shared" si="2"/>
        <v>25.39</v>
      </c>
      <c r="I26" s="23">
        <f t="shared" si="2"/>
        <v>25.759999999999998</v>
      </c>
      <c r="J26" s="24">
        <v>119.08</v>
      </c>
    </row>
    <row r="27" spans="1:10">
      <c r="A27" s="106" t="s">
        <v>155</v>
      </c>
      <c r="B27" s="107" t="s">
        <v>17</v>
      </c>
      <c r="C27" s="130">
        <v>70</v>
      </c>
      <c r="D27" s="131" t="s">
        <v>156</v>
      </c>
      <c r="E27" s="107">
        <v>50</v>
      </c>
      <c r="F27" s="143">
        <v>7.58</v>
      </c>
      <c r="G27" s="133">
        <v>92.8</v>
      </c>
      <c r="H27" s="133">
        <v>1.4</v>
      </c>
      <c r="I27" s="133">
        <v>6</v>
      </c>
      <c r="J27" s="134">
        <v>8.26</v>
      </c>
    </row>
    <row r="28" spans="1:10">
      <c r="A28" s="112"/>
      <c r="B28" s="113" t="s">
        <v>18</v>
      </c>
      <c r="C28" s="136">
        <v>99</v>
      </c>
      <c r="D28" s="118" t="s">
        <v>134</v>
      </c>
      <c r="E28" s="113">
        <v>250</v>
      </c>
      <c r="F28" s="117">
        <v>10.76</v>
      </c>
      <c r="G28" s="138">
        <v>96.25</v>
      </c>
      <c r="H28" s="138">
        <v>1.59</v>
      </c>
      <c r="I28" s="138">
        <v>4.99</v>
      </c>
      <c r="J28" s="139">
        <v>9.15</v>
      </c>
    </row>
    <row r="29" spans="1:10">
      <c r="A29" s="112"/>
      <c r="B29" s="113" t="s">
        <v>19</v>
      </c>
      <c r="C29" s="136">
        <v>289</v>
      </c>
      <c r="D29" s="118" t="s">
        <v>135</v>
      </c>
      <c r="E29" s="113" t="s">
        <v>157</v>
      </c>
      <c r="F29" s="117">
        <v>50.19</v>
      </c>
      <c r="G29" s="138">
        <v>252.5</v>
      </c>
      <c r="H29" s="138">
        <v>15.08</v>
      </c>
      <c r="I29" s="138">
        <v>13.57</v>
      </c>
      <c r="J29" s="139">
        <v>17.37</v>
      </c>
    </row>
    <row r="30" spans="1:10">
      <c r="A30" s="112"/>
      <c r="B30" s="113" t="s">
        <v>54</v>
      </c>
      <c r="C30" s="136" t="s">
        <v>42</v>
      </c>
      <c r="D30" s="118" t="s">
        <v>51</v>
      </c>
      <c r="E30" s="113">
        <v>70</v>
      </c>
      <c r="F30" s="144" t="s">
        <v>158</v>
      </c>
      <c r="G30" s="145">
        <v>189</v>
      </c>
      <c r="H30" s="145">
        <v>5.6</v>
      </c>
      <c r="I30" s="145">
        <v>1.75</v>
      </c>
      <c r="J30" s="146">
        <v>37.1</v>
      </c>
    </row>
    <row r="31" spans="1:10">
      <c r="A31" s="112"/>
      <c r="B31" s="113" t="s">
        <v>22</v>
      </c>
      <c r="C31" s="136" t="s">
        <v>42</v>
      </c>
      <c r="D31" s="118" t="s">
        <v>58</v>
      </c>
      <c r="E31" s="113">
        <v>26</v>
      </c>
      <c r="F31" s="113">
        <v>1.47</v>
      </c>
      <c r="G31" s="145">
        <v>96.6</v>
      </c>
      <c r="H31" s="145">
        <v>2.4300000000000002</v>
      </c>
      <c r="I31" s="145">
        <v>0.25</v>
      </c>
      <c r="J31" s="146">
        <v>21</v>
      </c>
    </row>
    <row r="32" spans="1:10">
      <c r="A32" s="112"/>
      <c r="B32" s="113" t="s">
        <v>76</v>
      </c>
      <c r="C32" s="136">
        <v>389</v>
      </c>
      <c r="D32" s="118" t="s">
        <v>52</v>
      </c>
      <c r="E32" s="113">
        <v>200</v>
      </c>
      <c r="F32" s="117">
        <v>7.5</v>
      </c>
      <c r="G32" s="138">
        <v>85.8</v>
      </c>
      <c r="H32" s="138">
        <v>1</v>
      </c>
      <c r="I32" s="138">
        <v>0</v>
      </c>
      <c r="J32" s="139">
        <v>20.2</v>
      </c>
    </row>
    <row r="33" spans="1:10">
      <c r="A33" s="112"/>
      <c r="B33" s="113" t="s">
        <v>16</v>
      </c>
      <c r="C33" s="136">
        <v>338</v>
      </c>
      <c r="D33" s="118" t="s">
        <v>159</v>
      </c>
      <c r="E33" s="113">
        <v>100</v>
      </c>
      <c r="F33" s="117">
        <v>7.5</v>
      </c>
      <c r="G33" s="138">
        <v>97</v>
      </c>
      <c r="H33" s="138">
        <v>1.5</v>
      </c>
      <c r="I33" s="138">
        <v>0.5</v>
      </c>
      <c r="J33" s="139">
        <v>21</v>
      </c>
    </row>
    <row r="34" spans="1:10" ht="15" thickBot="1">
      <c r="A34" s="120"/>
      <c r="B34" s="121"/>
      <c r="C34" s="141"/>
      <c r="D34" s="122" t="s">
        <v>59</v>
      </c>
      <c r="E34" s="147">
        <v>962</v>
      </c>
      <c r="F34" s="125">
        <f>SUM(F27:F33)</f>
        <v>85</v>
      </c>
      <c r="G34" s="148">
        <f t="shared" ref="G34:J34" si="3">SUM(G27:G33)</f>
        <v>909.94999999999993</v>
      </c>
      <c r="H34" s="148">
        <f t="shared" si="3"/>
        <v>28.6</v>
      </c>
      <c r="I34" s="148">
        <f t="shared" si="3"/>
        <v>27.060000000000002</v>
      </c>
      <c r="J34" s="149">
        <f t="shared" si="3"/>
        <v>134.07999999999998</v>
      </c>
    </row>
    <row r="35" spans="1:10">
      <c r="A35" s="150" t="s">
        <v>160</v>
      </c>
      <c r="B35" s="107" t="s">
        <v>15</v>
      </c>
      <c r="C35" s="108">
        <v>204</v>
      </c>
      <c r="D35" s="151" t="s">
        <v>129</v>
      </c>
      <c r="E35" s="109" t="s">
        <v>132</v>
      </c>
      <c r="F35" s="107">
        <v>22.54</v>
      </c>
      <c r="G35" s="110">
        <v>237.1</v>
      </c>
      <c r="H35" s="110">
        <v>9.3800000000000008</v>
      </c>
      <c r="I35" s="110">
        <v>10.7</v>
      </c>
      <c r="J35" s="111">
        <v>25.72</v>
      </c>
    </row>
    <row r="36" spans="1:10">
      <c r="A36" s="152"/>
      <c r="B36" s="113"/>
      <c r="C36" s="34">
        <v>209</v>
      </c>
      <c r="D36" s="34" t="s">
        <v>33</v>
      </c>
      <c r="E36" s="114">
        <v>40</v>
      </c>
      <c r="F36" s="113">
        <v>12.25</v>
      </c>
      <c r="G36" s="115">
        <v>63</v>
      </c>
      <c r="H36" s="115">
        <v>5.08</v>
      </c>
      <c r="I36" s="115">
        <v>4.5999999999999996</v>
      </c>
      <c r="J36" s="116">
        <v>0.28000000000000003</v>
      </c>
    </row>
    <row r="37" spans="1:10">
      <c r="A37" s="152"/>
      <c r="B37" s="113"/>
      <c r="C37" s="34">
        <v>14</v>
      </c>
      <c r="D37" s="34" t="s">
        <v>130</v>
      </c>
      <c r="E37" s="114">
        <v>10</v>
      </c>
      <c r="F37" s="117">
        <v>5.6</v>
      </c>
      <c r="G37" s="115">
        <v>66</v>
      </c>
      <c r="H37" s="115">
        <v>0.08</v>
      </c>
      <c r="I37" s="115">
        <v>7.25</v>
      </c>
      <c r="J37" s="116">
        <v>0.13</v>
      </c>
    </row>
    <row r="38" spans="1:10">
      <c r="A38" s="152"/>
      <c r="B38" s="113" t="s">
        <v>22</v>
      </c>
      <c r="C38" s="34" t="s">
        <v>42</v>
      </c>
      <c r="D38" s="34" t="s">
        <v>50</v>
      </c>
      <c r="E38" s="114">
        <v>30</v>
      </c>
      <c r="F38" s="117">
        <v>1.7</v>
      </c>
      <c r="G38" s="115">
        <v>64.5</v>
      </c>
      <c r="H38" s="115">
        <v>2.04</v>
      </c>
      <c r="I38" s="115">
        <v>0.36</v>
      </c>
      <c r="J38" s="116">
        <v>13.92</v>
      </c>
    </row>
    <row r="39" spans="1:10">
      <c r="A39" s="152"/>
      <c r="B39" s="113" t="s">
        <v>38</v>
      </c>
      <c r="C39" s="34">
        <v>378</v>
      </c>
      <c r="D39" s="34" t="s">
        <v>131</v>
      </c>
      <c r="E39" s="71" t="s">
        <v>133</v>
      </c>
      <c r="F39" s="113">
        <v>5.28</v>
      </c>
      <c r="G39" s="115">
        <v>81</v>
      </c>
      <c r="H39" s="115">
        <v>1.52</v>
      </c>
      <c r="I39" s="115">
        <v>1.35</v>
      </c>
      <c r="J39" s="116">
        <v>15.9</v>
      </c>
    </row>
    <row r="40" spans="1:10">
      <c r="A40" s="152"/>
      <c r="B40" s="113" t="s">
        <v>16</v>
      </c>
      <c r="C40" s="118">
        <v>338</v>
      </c>
      <c r="D40" s="119" t="s">
        <v>147</v>
      </c>
      <c r="E40" s="114">
        <v>170</v>
      </c>
      <c r="F40" s="117">
        <v>12.76</v>
      </c>
      <c r="G40" s="115">
        <v>96</v>
      </c>
      <c r="H40" s="115">
        <v>1.5</v>
      </c>
      <c r="I40" s="115">
        <v>0.5</v>
      </c>
      <c r="J40" s="116">
        <v>21</v>
      </c>
    </row>
    <row r="41" spans="1:10" ht="15" thickBot="1">
      <c r="A41" s="152"/>
      <c r="B41" s="121"/>
      <c r="C41" s="122"/>
      <c r="D41" s="123" t="s">
        <v>148</v>
      </c>
      <c r="E41" s="124">
        <v>600</v>
      </c>
      <c r="F41" s="125">
        <f>SUM(F35:F40)</f>
        <v>60.13</v>
      </c>
      <c r="G41" s="23">
        <f t="shared" ref="G41:J41" si="4">SUM(G35:G40)</f>
        <v>607.6</v>
      </c>
      <c r="H41" s="23">
        <f t="shared" si="4"/>
        <v>19.600000000000001</v>
      </c>
      <c r="I41" s="23">
        <f t="shared" si="4"/>
        <v>24.759999999999998</v>
      </c>
      <c r="J41" s="24">
        <f t="shared" si="4"/>
        <v>76.949999999999989</v>
      </c>
    </row>
    <row r="42" spans="1:10">
      <c r="A42" s="150" t="s">
        <v>161</v>
      </c>
      <c r="B42" s="107" t="s">
        <v>15</v>
      </c>
      <c r="C42" s="108">
        <v>204</v>
      </c>
      <c r="D42" s="151" t="s">
        <v>129</v>
      </c>
      <c r="E42" s="109" t="s">
        <v>132</v>
      </c>
      <c r="F42" s="107">
        <v>22.54</v>
      </c>
      <c r="G42" s="110">
        <v>237.1</v>
      </c>
      <c r="H42" s="110">
        <v>9.3800000000000008</v>
      </c>
      <c r="I42" s="110">
        <v>10.7</v>
      </c>
      <c r="J42" s="111">
        <v>25.72</v>
      </c>
    </row>
    <row r="43" spans="1:10">
      <c r="A43" s="152"/>
      <c r="B43" s="113"/>
      <c r="C43" s="34">
        <v>209</v>
      </c>
      <c r="D43" s="34" t="s">
        <v>33</v>
      </c>
      <c r="E43" s="114">
        <v>40</v>
      </c>
      <c r="F43" s="113">
        <v>12.25</v>
      </c>
      <c r="G43" s="115">
        <v>63</v>
      </c>
      <c r="H43" s="115">
        <v>5.08</v>
      </c>
      <c r="I43" s="115">
        <v>4.5999999999999996</v>
      </c>
      <c r="J43" s="116">
        <v>0.28000000000000003</v>
      </c>
    </row>
    <row r="44" spans="1:10">
      <c r="A44" s="152"/>
      <c r="B44" s="113"/>
      <c r="C44" s="34">
        <v>14</v>
      </c>
      <c r="D44" s="34" t="s">
        <v>130</v>
      </c>
      <c r="E44" s="114">
        <v>10</v>
      </c>
      <c r="F44" s="117">
        <v>5.6</v>
      </c>
      <c r="G44" s="115">
        <v>66</v>
      </c>
      <c r="H44" s="115">
        <v>0.08</v>
      </c>
      <c r="I44" s="115">
        <v>7.25</v>
      </c>
      <c r="J44" s="116">
        <v>0.13</v>
      </c>
    </row>
    <row r="45" spans="1:10">
      <c r="A45" s="152"/>
      <c r="B45" s="113" t="s">
        <v>22</v>
      </c>
      <c r="C45" s="34" t="s">
        <v>42</v>
      </c>
      <c r="D45" s="34" t="s">
        <v>50</v>
      </c>
      <c r="E45" s="114">
        <v>30</v>
      </c>
      <c r="F45" s="117">
        <v>1.7</v>
      </c>
      <c r="G45" s="115">
        <v>64.5</v>
      </c>
      <c r="H45" s="115">
        <v>2.04</v>
      </c>
      <c r="I45" s="115">
        <v>0.36</v>
      </c>
      <c r="J45" s="116">
        <v>13.92</v>
      </c>
    </row>
    <row r="46" spans="1:10">
      <c r="A46" s="152"/>
      <c r="B46" s="113" t="s">
        <v>38</v>
      </c>
      <c r="C46" s="34">
        <v>378</v>
      </c>
      <c r="D46" s="34" t="s">
        <v>131</v>
      </c>
      <c r="E46" s="71" t="s">
        <v>133</v>
      </c>
      <c r="F46" s="113">
        <v>5.28</v>
      </c>
      <c r="G46" s="115">
        <v>81</v>
      </c>
      <c r="H46" s="115">
        <v>1.52</v>
      </c>
      <c r="I46" s="115">
        <v>1.35</v>
      </c>
      <c r="J46" s="116">
        <v>15.9</v>
      </c>
    </row>
    <row r="47" spans="1:10">
      <c r="A47" s="152"/>
      <c r="B47" s="113" t="s">
        <v>16</v>
      </c>
      <c r="C47" s="118">
        <v>338</v>
      </c>
      <c r="D47" s="114" t="s">
        <v>147</v>
      </c>
      <c r="E47" s="114">
        <v>168</v>
      </c>
      <c r="F47" s="117">
        <v>12.63</v>
      </c>
      <c r="G47" s="115">
        <v>96</v>
      </c>
      <c r="H47" s="115">
        <v>1.5</v>
      </c>
      <c r="I47" s="115">
        <v>0.5</v>
      </c>
      <c r="J47" s="116">
        <v>21</v>
      </c>
    </row>
    <row r="48" spans="1:10" ht="15" thickBot="1">
      <c r="A48" s="153"/>
      <c r="B48" s="121"/>
      <c r="C48" s="122"/>
      <c r="D48" s="154" t="s">
        <v>150</v>
      </c>
      <c r="E48" s="124">
        <v>598</v>
      </c>
      <c r="F48" s="125">
        <f>SUM(F42:F47)</f>
        <v>60.000000000000007</v>
      </c>
      <c r="G48" s="23">
        <f t="shared" ref="G48:J48" si="5">SUM(G42:G47)</f>
        <v>607.6</v>
      </c>
      <c r="H48" s="23">
        <f t="shared" si="5"/>
        <v>19.600000000000001</v>
      </c>
      <c r="I48" s="23">
        <f t="shared" si="5"/>
        <v>24.759999999999998</v>
      </c>
      <c r="J48" s="24">
        <f t="shared" si="5"/>
        <v>76.949999999999989</v>
      </c>
    </row>
  </sheetData>
  <mergeCells count="7">
    <mergeCell ref="A35:A41"/>
    <mergeCell ref="A42:A48"/>
    <mergeCell ref="B1:D1"/>
    <mergeCell ref="A4:A10"/>
    <mergeCell ref="A11:A18"/>
    <mergeCell ref="A19:A26"/>
    <mergeCell ref="A27:A3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2022-02-06T11:25:36Z</dcterms:modified>
</cp:coreProperties>
</file>