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95196FD-AFAD-4FA7-B37F-903F8F4A30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J36" i="1"/>
  <c r="I36" i="1"/>
  <c r="H36" i="1"/>
  <c r="G36" i="1"/>
  <c r="F31" i="1"/>
  <c r="F37" i="1" s="1"/>
  <c r="F30" i="1"/>
  <c r="F23" i="1"/>
  <c r="J15" i="1"/>
  <c r="I15" i="1"/>
  <c r="H15" i="1"/>
  <c r="G15" i="1"/>
  <c r="F13" i="1"/>
  <c r="F34" i="1" s="1"/>
  <c r="F40" i="1" s="1"/>
  <c r="F10" i="1"/>
  <c r="F15" i="1" s="1"/>
  <c r="J9" i="1"/>
  <c r="I9" i="1"/>
  <c r="H9" i="1"/>
  <c r="G9" i="1"/>
  <c r="F9" i="1"/>
  <c r="F42" i="1" l="1"/>
  <c r="F36" i="1"/>
</calcChain>
</file>

<file path=xl/sharedStrings.xml><?xml version="1.0" encoding="utf-8"?>
<sst xmlns="http://schemas.openxmlformats.org/spreadsheetml/2006/main" count="94" uniqueCount="50">
  <si>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</si>
  <si>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</si>
  <si>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</si>
  <si>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</si>
  <si>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</si>
  <si>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</si>
  <si>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</si>
  <si>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</si>
  <si>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</si>
  <si>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</si>
  <si>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</si>
  <si>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</si>
  <si>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</si>
  <si>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</si>
  <si>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</si>
  <si>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</si>
  <si>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</si>
  <si>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хлеб черн.</t>
  </si>
  <si>
    <t>гор. напиток</t>
  </si>
  <si>
    <t>фрукты</t>
  </si>
  <si>
    <t>Яблоко</t>
  </si>
  <si>
    <t>Итого:</t>
  </si>
  <si>
    <t>1 блюдо</t>
  </si>
  <si>
    <t>2 блюдо</t>
  </si>
  <si>
    <t>гарнир</t>
  </si>
  <si>
    <t>Хлеб рж.-пшеничный</t>
  </si>
  <si>
    <t>напиток</t>
  </si>
  <si>
    <t>Обед льготные категории</t>
  </si>
  <si>
    <t xml:space="preserve">хлеб чёрн. </t>
  </si>
  <si>
    <t>Хлеб рж.-пшеничн.</t>
  </si>
  <si>
    <t>Полдник 1-4 классы</t>
  </si>
  <si>
    <t>творож. Блюдо</t>
  </si>
  <si>
    <t>Полдник 5-11 классы льготной категории</t>
  </si>
  <si>
    <t>Завтрак</t>
  </si>
  <si>
    <t>Пудинг из творога (запеченный) с йогуртом м.д.ж 2,5%</t>
  </si>
  <si>
    <t>100/30</t>
  </si>
  <si>
    <t>Бутерброд с сыром</t>
  </si>
  <si>
    <t>25/28</t>
  </si>
  <si>
    <t>Какао с молоком</t>
  </si>
  <si>
    <t>Завтрак 5-11 классы льготной категории</t>
  </si>
  <si>
    <t>25/25</t>
  </si>
  <si>
    <t>Обед 2 смена</t>
  </si>
  <si>
    <t>Рассольник ленинградский</t>
  </si>
  <si>
    <t>1-4 классы</t>
  </si>
  <si>
    <t xml:space="preserve">Котлеты, биточки, шницели </t>
  </si>
  <si>
    <t>Рагу из овощей</t>
  </si>
  <si>
    <t>Компот из свежих плодов</t>
  </si>
  <si>
    <t>Рассольник Ленинградский</t>
  </si>
  <si>
    <t>Котлеты, биточки, шницели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</si>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</sst>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6" xfId="0" applyFont="1" applyBorder="1"/>
    <xf numFmtId="0" fontId="1" fillId="0" borderId="21" xfId="0" applyFont="1" applyBorder="1" applyAlignment="1">
      <alignment horizontal="left" vertical="top"/>
    </xf>
    <xf numFmtId="0" fontId="1" fillId="0" borderId="14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/>
    </xf>
    <xf numFmtId="0" fontId="1" fillId="0" borderId="19" xfId="0" applyFont="1" applyBorder="1"/>
    <xf numFmtId="2" fontId="1" fillId="0" borderId="19" xfId="0" applyNumberFormat="1" applyFont="1" applyBorder="1"/>
    <xf numFmtId="0" fontId="1" fillId="0" borderId="23" xfId="0" applyFont="1" applyBorder="1"/>
    <xf numFmtId="0" fontId="1" fillId="0" borderId="1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8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 x14ac:dyDescent="0.25">
      <c r="A1" s="2" t="s">
        <v>0</v>
      </c>
      <c r="B1" s="23" t="s">
        <v>3</v>
      </c>
      <c r="C1" s="24"/>
      <c r="D1" s="25"/>
      <c r="E1" s="1" t="s">
        <v>1</v>
      </c>
      <c r="F1" s="3"/>
      <c r="G1" s="1"/>
      <c r="H1" s="1"/>
      <c r="I1" s="1" t="s">
        <v>2</v>
      </c>
      <c r="J1" s="4">
        <v>44517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1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26" t="s">
        <v>10</v>
      </c>
      <c r="H3" s="9" t="s">
        <v>11</v>
      </c>
      <c r="I3" s="9" t="s">
        <v>12</v>
      </c>
      <c r="J3" s="10" t="s">
        <v>13</v>
      </c>
    </row>
    <row r="4" spans="1:10" s="11" customFormat="1" x14ac:dyDescent="0.25">
      <c r="A4" s="27" t="s">
        <v>33</v>
      </c>
      <c r="B4" s="12" t="s">
        <v>31</v>
      </c>
      <c r="C4" s="12">
        <v>222</v>
      </c>
      <c r="D4" s="28" t="s">
        <v>34</v>
      </c>
      <c r="E4" s="12" t="s">
        <v>35</v>
      </c>
      <c r="F4" s="12">
        <v>35.18</v>
      </c>
      <c r="G4" s="12">
        <v>274</v>
      </c>
      <c r="H4" s="12">
        <v>17.670000000000002</v>
      </c>
      <c r="I4" s="12">
        <v>11.74</v>
      </c>
      <c r="J4" s="14">
        <v>34.369999999999997</v>
      </c>
    </row>
    <row r="5" spans="1:10" s="11" customFormat="1" x14ac:dyDescent="0.25">
      <c r="A5" s="27"/>
      <c r="B5" s="12"/>
      <c r="C5" s="12"/>
      <c r="D5" s="29"/>
      <c r="E5" s="12"/>
      <c r="F5" s="12"/>
      <c r="G5" s="12"/>
      <c r="H5" s="12"/>
      <c r="I5" s="12"/>
      <c r="J5" s="14"/>
    </row>
    <row r="6" spans="1:10" s="11" customFormat="1" x14ac:dyDescent="0.25">
      <c r="A6" s="27"/>
      <c r="B6" s="12"/>
      <c r="C6" s="12">
        <v>3</v>
      </c>
      <c r="D6" s="12" t="s">
        <v>36</v>
      </c>
      <c r="E6" s="12" t="s">
        <v>37</v>
      </c>
      <c r="F6" s="13">
        <v>13.76</v>
      </c>
      <c r="G6" s="12">
        <v>157</v>
      </c>
      <c r="H6" s="12">
        <v>5.8</v>
      </c>
      <c r="I6" s="12">
        <v>8.3000000000000007</v>
      </c>
      <c r="J6" s="14">
        <v>14.83</v>
      </c>
    </row>
    <row r="7" spans="1:10" s="11" customFormat="1" ht="16.5" customHeight="1" x14ac:dyDescent="0.25">
      <c r="A7" s="27"/>
      <c r="B7" s="12" t="s">
        <v>18</v>
      </c>
      <c r="C7" s="12">
        <v>382</v>
      </c>
      <c r="D7" s="12" t="s">
        <v>38</v>
      </c>
      <c r="E7" s="12">
        <v>200</v>
      </c>
      <c r="F7" s="12">
        <v>11.19</v>
      </c>
      <c r="G7" s="12">
        <v>118.6</v>
      </c>
      <c r="H7" s="12">
        <v>4.08</v>
      </c>
      <c r="I7" s="12">
        <v>3.54</v>
      </c>
      <c r="J7" s="14">
        <v>17.579999999999998</v>
      </c>
    </row>
    <row r="8" spans="1:10" s="11" customFormat="1" x14ac:dyDescent="0.25">
      <c r="A8" s="27"/>
      <c r="B8" s="12" t="s">
        <v>19</v>
      </c>
      <c r="C8" s="12">
        <v>338</v>
      </c>
      <c r="D8" s="12" t="s">
        <v>20</v>
      </c>
      <c r="E8" s="12">
        <v>100</v>
      </c>
      <c r="F8" s="12"/>
      <c r="G8" s="12">
        <v>48</v>
      </c>
      <c r="H8" s="12">
        <v>0.75</v>
      </c>
      <c r="I8" s="12">
        <v>0.25</v>
      </c>
      <c r="J8" s="14">
        <v>10.5</v>
      </c>
    </row>
    <row r="9" spans="1:10" s="11" customFormat="1" ht="15.75" thickBot="1" x14ac:dyDescent="0.3">
      <c r="A9" s="30"/>
      <c r="B9" s="15" t="s">
        <v>21</v>
      </c>
      <c r="C9" s="15"/>
      <c r="D9" s="15"/>
      <c r="E9" s="15">
        <v>480</v>
      </c>
      <c r="F9" s="15">
        <f>SUM(F4:F8)</f>
        <v>60.129999999999995</v>
      </c>
      <c r="G9" s="15">
        <f t="shared" ref="G9:J9" si="0">SUM(G4:G8)</f>
        <v>597.6</v>
      </c>
      <c r="H9" s="15">
        <f t="shared" si="0"/>
        <v>28.300000000000004</v>
      </c>
      <c r="I9" s="15">
        <f t="shared" si="0"/>
        <v>23.83</v>
      </c>
      <c r="J9" s="17">
        <f t="shared" si="0"/>
        <v>77.28</v>
      </c>
    </row>
    <row r="10" spans="1:10" s="11" customFormat="1" x14ac:dyDescent="0.25">
      <c r="A10" s="31" t="s">
        <v>39</v>
      </c>
      <c r="B10" s="9" t="s">
        <v>31</v>
      </c>
      <c r="C10" s="9">
        <v>222</v>
      </c>
      <c r="D10" s="32" t="s">
        <v>34</v>
      </c>
      <c r="E10" s="9" t="s">
        <v>35</v>
      </c>
      <c r="F10" s="9">
        <f>F4</f>
        <v>35.18</v>
      </c>
      <c r="G10" s="9">
        <v>274</v>
      </c>
      <c r="H10" s="9">
        <v>17.670000000000002</v>
      </c>
      <c r="I10" s="9">
        <v>11.74</v>
      </c>
      <c r="J10" s="10">
        <v>34.369999999999997</v>
      </c>
    </row>
    <row r="11" spans="1:10" s="11" customFormat="1" x14ac:dyDescent="0.25">
      <c r="A11" s="33"/>
      <c r="B11" s="12"/>
      <c r="C11" s="12"/>
      <c r="D11" s="29"/>
      <c r="E11" s="12"/>
      <c r="F11" s="12"/>
      <c r="G11" s="12"/>
      <c r="H11" s="12"/>
      <c r="I11" s="12"/>
      <c r="J11" s="14"/>
    </row>
    <row r="12" spans="1:10" s="11" customFormat="1" x14ac:dyDescent="0.25">
      <c r="A12" s="33"/>
      <c r="B12" s="12"/>
      <c r="C12" s="12">
        <v>3</v>
      </c>
      <c r="D12" s="12" t="s">
        <v>36</v>
      </c>
      <c r="E12" s="12" t="s">
        <v>40</v>
      </c>
      <c r="F12" s="13">
        <v>13.63</v>
      </c>
      <c r="G12" s="12">
        <v>157</v>
      </c>
      <c r="H12" s="12">
        <v>5.8</v>
      </c>
      <c r="I12" s="12">
        <v>8.3000000000000007</v>
      </c>
      <c r="J12" s="14">
        <v>14.83</v>
      </c>
    </row>
    <row r="13" spans="1:10" s="11" customFormat="1" x14ac:dyDescent="0.25">
      <c r="A13" s="33"/>
      <c r="B13" s="12" t="s">
        <v>18</v>
      </c>
      <c r="C13" s="12">
        <v>382</v>
      </c>
      <c r="D13" s="12" t="s">
        <v>38</v>
      </c>
      <c r="E13" s="12">
        <v>200</v>
      </c>
      <c r="F13" s="12">
        <f>F7</f>
        <v>11.19</v>
      </c>
      <c r="G13" s="12">
        <v>118.6</v>
      </c>
      <c r="H13" s="12">
        <v>4.08</v>
      </c>
      <c r="I13" s="12">
        <v>3.54</v>
      </c>
      <c r="J13" s="14">
        <v>17.579999999999998</v>
      </c>
    </row>
    <row r="14" spans="1:10" s="11" customFormat="1" x14ac:dyDescent="0.25">
      <c r="A14" s="34"/>
      <c r="B14" s="12" t="s">
        <v>19</v>
      </c>
      <c r="C14" s="12">
        <v>338</v>
      </c>
      <c r="D14" s="12" t="s">
        <v>20</v>
      </c>
      <c r="E14" s="12">
        <v>100</v>
      </c>
      <c r="F14" s="12"/>
      <c r="G14" s="12">
        <v>48</v>
      </c>
      <c r="H14" s="12">
        <v>0.75</v>
      </c>
      <c r="I14" s="12">
        <v>0.25</v>
      </c>
      <c r="J14" s="14">
        <v>10.5</v>
      </c>
    </row>
    <row r="15" spans="1:10" s="11" customFormat="1" ht="15.75" thickBot="1" x14ac:dyDescent="0.3">
      <c r="A15" s="30"/>
      <c r="B15" s="15" t="s">
        <v>21</v>
      </c>
      <c r="C15" s="15"/>
      <c r="D15" s="15"/>
      <c r="E15" s="15">
        <v>480</v>
      </c>
      <c r="F15" s="16">
        <f>SUM(F10:F14)</f>
        <v>60</v>
      </c>
      <c r="G15" s="15">
        <f t="shared" ref="G15:J15" si="1">SUM(G10:G14)</f>
        <v>597.6</v>
      </c>
      <c r="H15" s="15">
        <f t="shared" si="1"/>
        <v>28.300000000000004</v>
      </c>
      <c r="I15" s="15">
        <f t="shared" si="1"/>
        <v>23.83</v>
      </c>
      <c r="J15" s="17">
        <f t="shared" si="1"/>
        <v>77.28</v>
      </c>
    </row>
    <row r="16" spans="1:10" s="11" customFormat="1" x14ac:dyDescent="0.25">
      <c r="A16" s="35" t="s">
        <v>41</v>
      </c>
      <c r="B16" s="36" t="s">
        <v>22</v>
      </c>
      <c r="C16" s="36">
        <v>96</v>
      </c>
      <c r="D16" s="36" t="s">
        <v>42</v>
      </c>
      <c r="E16" s="36">
        <v>250</v>
      </c>
      <c r="F16" s="37">
        <v>12.04</v>
      </c>
      <c r="G16" s="36">
        <v>107.25</v>
      </c>
      <c r="H16" s="36">
        <v>2.02</v>
      </c>
      <c r="I16" s="36">
        <v>5.09</v>
      </c>
      <c r="J16" s="38">
        <v>11.98</v>
      </c>
    </row>
    <row r="17" spans="1:10" s="11" customFormat="1" x14ac:dyDescent="0.25">
      <c r="A17" s="35" t="s">
        <v>43</v>
      </c>
      <c r="B17" s="12" t="s">
        <v>23</v>
      </c>
      <c r="C17" s="12">
        <v>268</v>
      </c>
      <c r="D17" s="12" t="s">
        <v>44</v>
      </c>
      <c r="E17" s="12">
        <v>75</v>
      </c>
      <c r="F17" s="13">
        <v>32</v>
      </c>
      <c r="G17" s="12">
        <v>234.2</v>
      </c>
      <c r="H17" s="12">
        <v>11.52</v>
      </c>
      <c r="I17" s="12">
        <v>16.39</v>
      </c>
      <c r="J17" s="14">
        <v>9.61</v>
      </c>
    </row>
    <row r="18" spans="1:10" s="11" customFormat="1" x14ac:dyDescent="0.25">
      <c r="A18" s="35"/>
      <c r="B18" s="12" t="s">
        <v>24</v>
      </c>
      <c r="C18" s="12">
        <v>143</v>
      </c>
      <c r="D18" s="12" t="s">
        <v>45</v>
      </c>
      <c r="E18" s="12">
        <v>100</v>
      </c>
      <c r="F18" s="13">
        <v>9.16</v>
      </c>
      <c r="G18" s="12">
        <v>202.85</v>
      </c>
      <c r="H18" s="12">
        <v>2.52</v>
      </c>
      <c r="I18" s="12">
        <v>15.7</v>
      </c>
      <c r="J18" s="14">
        <v>12.3</v>
      </c>
    </row>
    <row r="19" spans="1:10" s="11" customFormat="1" x14ac:dyDescent="0.25">
      <c r="A19" s="35"/>
      <c r="B19" s="12" t="s">
        <v>14</v>
      </c>
      <c r="C19" s="12" t="s">
        <v>15</v>
      </c>
      <c r="D19" s="12" t="s">
        <v>16</v>
      </c>
      <c r="E19" s="12">
        <v>41</v>
      </c>
      <c r="F19" s="12"/>
      <c r="G19" s="12">
        <v>119.78</v>
      </c>
      <c r="H19" s="12">
        <v>4.03</v>
      </c>
      <c r="I19" s="12">
        <v>0.48</v>
      </c>
      <c r="J19" s="14">
        <v>26.34</v>
      </c>
    </row>
    <row r="20" spans="1:10" s="11" customFormat="1" x14ac:dyDescent="0.25">
      <c r="A20" s="35"/>
      <c r="B20" s="12" t="s">
        <v>17</v>
      </c>
      <c r="C20" s="12" t="s">
        <v>15</v>
      </c>
      <c r="D20" s="12" t="s">
        <v>25</v>
      </c>
      <c r="E20" s="12">
        <v>28</v>
      </c>
      <c r="F20" s="12">
        <v>1.44</v>
      </c>
      <c r="G20" s="12">
        <v>63.28</v>
      </c>
      <c r="H20" s="12">
        <v>2.13</v>
      </c>
      <c r="I20" s="12">
        <v>0.25</v>
      </c>
      <c r="J20" s="14">
        <v>13.9</v>
      </c>
    </row>
    <row r="21" spans="1:10" s="11" customFormat="1" x14ac:dyDescent="0.25">
      <c r="A21" s="35"/>
      <c r="B21" s="12" t="s">
        <v>26</v>
      </c>
      <c r="C21" s="12">
        <v>342</v>
      </c>
      <c r="D21" s="12" t="s">
        <v>46</v>
      </c>
      <c r="E21" s="12">
        <v>180</v>
      </c>
      <c r="F21" s="13">
        <v>5.49</v>
      </c>
      <c r="G21" s="12">
        <v>114.6</v>
      </c>
      <c r="H21" s="12">
        <v>0.16</v>
      </c>
      <c r="I21" s="12">
        <v>0.2</v>
      </c>
      <c r="J21" s="14">
        <v>27.88</v>
      </c>
    </row>
    <row r="22" spans="1:10" s="11" customFormat="1" hidden="1" x14ac:dyDescent="0.25">
      <c r="A22" s="35"/>
      <c r="B22" s="12" t="s">
        <v>19</v>
      </c>
      <c r="C22" s="12">
        <v>338</v>
      </c>
      <c r="D22" s="12" t="s">
        <v>20</v>
      </c>
      <c r="E22" s="12">
        <v>100</v>
      </c>
      <c r="F22" s="13"/>
      <c r="G22" s="12">
        <v>96</v>
      </c>
      <c r="H22" s="12">
        <v>1.5</v>
      </c>
      <c r="I22" s="12">
        <v>0.5</v>
      </c>
      <c r="J22" s="14">
        <v>21</v>
      </c>
    </row>
    <row r="23" spans="1:10" s="11" customFormat="1" ht="15.75" thickBot="1" x14ac:dyDescent="0.3">
      <c r="A23" s="39"/>
      <c r="B23" s="15" t="s">
        <v>21</v>
      </c>
      <c r="C23" s="15"/>
      <c r="D23" s="15"/>
      <c r="E23" s="15">
        <v>849</v>
      </c>
      <c r="F23" s="16">
        <f>SUM(F16:F22)</f>
        <v>60.13</v>
      </c>
      <c r="G23" s="15">
        <v>937.96</v>
      </c>
      <c r="H23" s="15">
        <v>23.88</v>
      </c>
      <c r="I23" s="15">
        <v>38.61</v>
      </c>
      <c r="J23" s="17">
        <v>123.01</v>
      </c>
    </row>
    <row r="24" spans="1:10" s="11" customFormat="1" x14ac:dyDescent="0.25">
      <c r="A24" s="33" t="s">
        <v>27</v>
      </c>
      <c r="B24" s="36" t="s">
        <v>22</v>
      </c>
      <c r="C24" s="36">
        <v>96</v>
      </c>
      <c r="D24" s="36" t="s">
        <v>47</v>
      </c>
      <c r="E24" s="36">
        <v>250</v>
      </c>
      <c r="F24" s="37">
        <v>12.04</v>
      </c>
      <c r="G24" s="36">
        <v>107.98</v>
      </c>
      <c r="H24" s="36">
        <v>2.02</v>
      </c>
      <c r="I24" s="36">
        <v>5.09</v>
      </c>
      <c r="J24" s="38">
        <v>11.98</v>
      </c>
    </row>
    <row r="25" spans="1:10" s="11" customFormat="1" x14ac:dyDescent="0.25">
      <c r="A25" s="33"/>
      <c r="B25" s="12" t="s">
        <v>23</v>
      </c>
      <c r="C25" s="12">
        <v>268</v>
      </c>
      <c r="D25" s="12" t="s">
        <v>48</v>
      </c>
      <c r="E25" s="12" t="s">
        <v>49</v>
      </c>
      <c r="F25" s="13">
        <v>48.41</v>
      </c>
      <c r="G25" s="12">
        <v>292</v>
      </c>
      <c r="H25" s="12">
        <v>14.78</v>
      </c>
      <c r="I25" s="12">
        <v>14.33</v>
      </c>
      <c r="J25" s="14">
        <v>12.28</v>
      </c>
    </row>
    <row r="26" spans="1:10" s="11" customFormat="1" x14ac:dyDescent="0.25">
      <c r="A26" s="33"/>
      <c r="B26" s="12" t="s">
        <v>24</v>
      </c>
      <c r="C26" s="12">
        <v>143</v>
      </c>
      <c r="D26" s="12" t="s">
        <v>45</v>
      </c>
      <c r="E26" s="12">
        <v>200</v>
      </c>
      <c r="F26" s="13">
        <v>15</v>
      </c>
      <c r="G26" s="12">
        <v>195</v>
      </c>
      <c r="H26" s="12">
        <v>3.54</v>
      </c>
      <c r="I26" s="12">
        <v>21.9</v>
      </c>
      <c r="J26" s="14">
        <v>21.1</v>
      </c>
    </row>
    <row r="27" spans="1:10" s="11" customFormat="1" x14ac:dyDescent="0.25">
      <c r="A27" s="33"/>
      <c r="B27" s="12" t="s">
        <v>14</v>
      </c>
      <c r="C27" s="12" t="s">
        <v>15</v>
      </c>
      <c r="D27" s="12" t="s">
        <v>16</v>
      </c>
      <c r="E27" s="12">
        <v>40</v>
      </c>
      <c r="F27" s="12">
        <v>1.58</v>
      </c>
      <c r="G27" s="12">
        <v>169.4</v>
      </c>
      <c r="H27" s="12">
        <v>5.67</v>
      </c>
      <c r="I27" s="12">
        <v>0.63</v>
      </c>
      <c r="J27" s="14">
        <v>34.79</v>
      </c>
    </row>
    <row r="28" spans="1:10" s="11" customFormat="1" x14ac:dyDescent="0.25">
      <c r="A28" s="33"/>
      <c r="B28" s="12" t="s">
        <v>28</v>
      </c>
      <c r="C28" s="12" t="s">
        <v>15</v>
      </c>
      <c r="D28" s="12" t="s">
        <v>29</v>
      </c>
      <c r="E28" s="12">
        <v>36</v>
      </c>
      <c r="F28" s="12">
        <v>1.87</v>
      </c>
      <c r="G28" s="12">
        <v>94.92</v>
      </c>
      <c r="H28" s="12">
        <v>3.19</v>
      </c>
      <c r="I28" s="12">
        <v>0.38</v>
      </c>
      <c r="J28" s="14">
        <v>20.87</v>
      </c>
    </row>
    <row r="29" spans="1:10" s="11" customFormat="1" x14ac:dyDescent="0.25">
      <c r="A29" s="33"/>
      <c r="B29" s="12" t="s">
        <v>26</v>
      </c>
      <c r="C29" s="12">
        <v>342</v>
      </c>
      <c r="D29" s="12" t="s">
        <v>46</v>
      </c>
      <c r="E29" s="12">
        <v>200</v>
      </c>
      <c r="F29" s="13">
        <v>6.1</v>
      </c>
      <c r="G29" s="12">
        <v>114.6</v>
      </c>
      <c r="H29" s="12">
        <v>0.16</v>
      </c>
      <c r="I29" s="12">
        <v>0.2</v>
      </c>
      <c r="J29" s="14">
        <v>27.88</v>
      </c>
    </row>
    <row r="30" spans="1:10" s="11" customFormat="1" ht="15.75" thickBot="1" x14ac:dyDescent="0.3">
      <c r="A30" s="33"/>
      <c r="B30" s="15" t="s">
        <v>21</v>
      </c>
      <c r="C30" s="15"/>
      <c r="D30" s="15"/>
      <c r="E30" s="15">
        <v>831</v>
      </c>
      <c r="F30" s="16">
        <f>SUM(F24:F29)</f>
        <v>84.999999999999986</v>
      </c>
      <c r="G30" s="15">
        <v>973.9</v>
      </c>
      <c r="H30" s="15">
        <v>29.36</v>
      </c>
      <c r="I30" s="15">
        <v>42.53</v>
      </c>
      <c r="J30" s="17">
        <v>128.9</v>
      </c>
    </row>
    <row r="31" spans="1:10" s="11" customFormat="1" ht="15" customHeight="1" x14ac:dyDescent="0.25">
      <c r="A31" s="20" t="s">
        <v>30</v>
      </c>
      <c r="B31" s="18" t="s">
        <v>31</v>
      </c>
      <c r="C31" s="12">
        <v>222</v>
      </c>
      <c r="D31" s="28" t="s">
        <v>34</v>
      </c>
      <c r="E31" s="12" t="s">
        <v>35</v>
      </c>
      <c r="F31" s="12">
        <f>F4</f>
        <v>35.18</v>
      </c>
      <c r="G31" s="12">
        <v>274</v>
      </c>
      <c r="H31" s="12">
        <v>17.670000000000002</v>
      </c>
      <c r="I31" s="12">
        <v>11.74</v>
      </c>
      <c r="J31" s="14">
        <v>34.369999999999997</v>
      </c>
    </row>
    <row r="32" spans="1:10" s="11" customFormat="1" x14ac:dyDescent="0.25">
      <c r="A32" s="21"/>
      <c r="B32" s="18"/>
      <c r="C32" s="12"/>
      <c r="D32" s="29"/>
      <c r="E32" s="12"/>
      <c r="F32" s="12"/>
      <c r="G32" s="12"/>
      <c r="H32" s="12"/>
      <c r="I32" s="12"/>
      <c r="J32" s="14"/>
    </row>
    <row r="33" spans="1:10" s="11" customFormat="1" x14ac:dyDescent="0.25">
      <c r="A33" s="21"/>
      <c r="B33" s="18"/>
      <c r="C33" s="12">
        <v>3</v>
      </c>
      <c r="D33" s="12" t="s">
        <v>36</v>
      </c>
      <c r="E33" s="12" t="s">
        <v>37</v>
      </c>
      <c r="F33" s="13">
        <v>13.76</v>
      </c>
      <c r="G33" s="12">
        <v>157</v>
      </c>
      <c r="H33" s="12">
        <v>5.8</v>
      </c>
      <c r="I33" s="12">
        <v>8.3000000000000007</v>
      </c>
      <c r="J33" s="14">
        <v>14.83</v>
      </c>
    </row>
    <row r="34" spans="1:10" s="11" customFormat="1" ht="15.75" customHeight="1" x14ac:dyDescent="0.25">
      <c r="A34" s="21"/>
      <c r="B34" s="18" t="s">
        <v>18</v>
      </c>
      <c r="C34" s="12">
        <v>382</v>
      </c>
      <c r="D34" s="12" t="s">
        <v>38</v>
      </c>
      <c r="E34" s="12">
        <v>200</v>
      </c>
      <c r="F34" s="12">
        <f>F13</f>
        <v>11.19</v>
      </c>
      <c r="G34" s="12">
        <v>118.6</v>
      </c>
      <c r="H34" s="12">
        <v>4.08</v>
      </c>
      <c r="I34" s="12">
        <v>3.54</v>
      </c>
      <c r="J34" s="14">
        <v>17.579999999999998</v>
      </c>
    </row>
    <row r="35" spans="1:10" s="11" customFormat="1" x14ac:dyDescent="0.25">
      <c r="A35" s="21"/>
      <c r="B35" s="18" t="s">
        <v>19</v>
      </c>
      <c r="C35" s="12">
        <v>338</v>
      </c>
      <c r="D35" s="12" t="s">
        <v>20</v>
      </c>
      <c r="E35" s="12">
        <v>100</v>
      </c>
      <c r="F35" s="12"/>
      <c r="G35" s="12">
        <v>48</v>
      </c>
      <c r="H35" s="12">
        <v>0.75</v>
      </c>
      <c r="I35" s="12">
        <v>0.25</v>
      </c>
      <c r="J35" s="14">
        <v>10.5</v>
      </c>
    </row>
    <row r="36" spans="1:10" s="11" customFormat="1" ht="15.75" thickBot="1" x14ac:dyDescent="0.3">
      <c r="A36" s="22"/>
      <c r="B36" s="19" t="s">
        <v>21</v>
      </c>
      <c r="C36" s="15"/>
      <c r="D36" s="15"/>
      <c r="E36" s="15">
        <v>480</v>
      </c>
      <c r="F36" s="16">
        <f>SUM(F31:F35)</f>
        <v>60.129999999999995</v>
      </c>
      <c r="G36" s="15">
        <f t="shared" ref="G36:J36" si="2">SUM(G31:G35)</f>
        <v>597.6</v>
      </c>
      <c r="H36" s="15">
        <f t="shared" si="2"/>
        <v>28.300000000000004</v>
      </c>
      <c r="I36" s="15">
        <f t="shared" si="2"/>
        <v>23.83</v>
      </c>
      <c r="J36" s="15">
        <f t="shared" si="2"/>
        <v>77.28</v>
      </c>
    </row>
    <row r="37" spans="1:10" s="11" customFormat="1" x14ac:dyDescent="0.25">
      <c r="A37" s="21" t="s">
        <v>32</v>
      </c>
      <c r="B37" s="18" t="s">
        <v>31</v>
      </c>
      <c r="C37" s="12">
        <v>222</v>
      </c>
      <c r="D37" s="28" t="s">
        <v>34</v>
      </c>
      <c r="E37" s="12" t="s">
        <v>35</v>
      </c>
      <c r="F37" s="12">
        <f>F31</f>
        <v>35.18</v>
      </c>
      <c r="G37" s="12">
        <v>274</v>
      </c>
      <c r="H37" s="12">
        <v>17.670000000000002</v>
      </c>
      <c r="I37" s="12">
        <v>11.74</v>
      </c>
      <c r="J37" s="14">
        <v>34.369999999999997</v>
      </c>
    </row>
    <row r="38" spans="1:10" s="11" customFormat="1" x14ac:dyDescent="0.25">
      <c r="A38" s="21"/>
      <c r="B38" s="18"/>
      <c r="C38" s="12"/>
      <c r="D38" s="29"/>
      <c r="E38" s="12"/>
      <c r="F38" s="12"/>
      <c r="G38" s="12"/>
      <c r="H38" s="12"/>
      <c r="I38" s="12"/>
      <c r="J38" s="14"/>
    </row>
    <row r="39" spans="1:10" s="11" customFormat="1" x14ac:dyDescent="0.25">
      <c r="A39" s="21"/>
      <c r="B39" s="18"/>
      <c r="C39" s="12">
        <v>3</v>
      </c>
      <c r="D39" s="12" t="s">
        <v>36</v>
      </c>
      <c r="E39" s="12" t="s">
        <v>40</v>
      </c>
      <c r="F39" s="13">
        <v>13.63</v>
      </c>
      <c r="G39" s="12">
        <v>157</v>
      </c>
      <c r="H39" s="12">
        <v>5.8</v>
      </c>
      <c r="I39" s="12">
        <v>8.3000000000000007</v>
      </c>
      <c r="J39" s="14">
        <v>14.83</v>
      </c>
    </row>
    <row r="40" spans="1:10" s="11" customFormat="1" x14ac:dyDescent="0.25">
      <c r="A40" s="21"/>
      <c r="B40" s="18" t="s">
        <v>18</v>
      </c>
      <c r="C40" s="12">
        <v>382</v>
      </c>
      <c r="D40" s="12" t="s">
        <v>38</v>
      </c>
      <c r="E40" s="12">
        <v>200</v>
      </c>
      <c r="F40" s="12">
        <f>F34</f>
        <v>11.19</v>
      </c>
      <c r="G40" s="12">
        <v>118.6</v>
      </c>
      <c r="H40" s="12">
        <v>4.08</v>
      </c>
      <c r="I40" s="12">
        <v>3.54</v>
      </c>
      <c r="J40" s="14">
        <v>17.579999999999998</v>
      </c>
    </row>
    <row r="41" spans="1:10" s="11" customFormat="1" x14ac:dyDescent="0.25">
      <c r="A41" s="21"/>
      <c r="B41" s="18" t="s">
        <v>19</v>
      </c>
      <c r="C41" s="12">
        <v>338</v>
      </c>
      <c r="D41" s="12" t="s">
        <v>20</v>
      </c>
      <c r="E41" s="12">
        <v>100</v>
      </c>
      <c r="F41" s="12"/>
      <c r="G41" s="12">
        <v>48</v>
      </c>
      <c r="H41" s="12">
        <v>0.75</v>
      </c>
      <c r="I41" s="12">
        <v>0.25</v>
      </c>
      <c r="J41" s="14">
        <v>10.5</v>
      </c>
    </row>
    <row r="42" spans="1:10" s="11" customFormat="1" ht="15.75" thickBot="1" x14ac:dyDescent="0.3">
      <c r="A42" s="22"/>
      <c r="B42" s="19" t="s">
        <v>21</v>
      </c>
      <c r="C42" s="15"/>
      <c r="D42" s="15"/>
      <c r="E42" s="15">
        <v>480</v>
      </c>
      <c r="F42" s="16">
        <f>SUM(F37:F41)</f>
        <v>60</v>
      </c>
      <c r="G42" s="15">
        <f t="shared" ref="G42:J42" si="3">SUM(G37:G41)</f>
        <v>597.6</v>
      </c>
      <c r="H42" s="15">
        <f t="shared" si="3"/>
        <v>28.300000000000004</v>
      </c>
      <c r="I42" s="15">
        <f t="shared" si="3"/>
        <v>23.83</v>
      </c>
      <c r="J42" s="15">
        <f t="shared" si="3"/>
        <v>77.28</v>
      </c>
    </row>
  </sheetData>
  <mergeCells count="10">
    <mergeCell ref="B1:D1"/>
    <mergeCell ref="A4:A8"/>
    <mergeCell ref="D4:D5"/>
    <mergeCell ref="A10:A14"/>
    <mergeCell ref="D10:D11"/>
    <mergeCell ref="A24:A30"/>
    <mergeCell ref="A31:A36"/>
    <mergeCell ref="D31:D32"/>
    <mergeCell ref="A37:A42"/>
    <mergeCell ref="D37:D3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2021-11-18T09:13:50Z</dcterms:modified>
</cp:coreProperties>
</file>