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Завтрак началка" sheetId="1" r:id="rId1"/>
    <sheet name="Обед началка" sheetId="2" r:id="rId2"/>
    <sheet name="Обед льгота" sheetId="3" r:id="rId3"/>
  </sheets>
  <calcPr calcId="124519"/>
</workbook>
</file>

<file path=xl/calcChain.xml><?xml version="1.0" encoding="utf-8"?>
<calcChain xmlns="http://schemas.openxmlformats.org/spreadsheetml/2006/main">
  <c r="N30" i="3"/>
  <c r="M30"/>
  <c r="L30"/>
  <c r="K30"/>
  <c r="J30"/>
  <c r="I30"/>
  <c r="H30"/>
  <c r="G30"/>
  <c r="F30"/>
  <c r="E30"/>
  <c r="D30"/>
  <c r="C30"/>
  <c r="E15"/>
  <c r="F15"/>
  <c r="G15"/>
  <c r="H15"/>
  <c r="I15"/>
  <c r="J15"/>
  <c r="K15"/>
  <c r="L15"/>
  <c r="M15"/>
  <c r="N15"/>
  <c r="O15"/>
  <c r="P15"/>
  <c r="N27" i="2"/>
  <c r="M27"/>
  <c r="L27"/>
  <c r="K27"/>
  <c r="J27"/>
  <c r="I27"/>
  <c r="H27"/>
  <c r="G27"/>
  <c r="F27"/>
  <c r="E27"/>
  <c r="D27"/>
  <c r="C27"/>
  <c r="J14"/>
  <c r="K14"/>
  <c r="L14"/>
  <c r="N14"/>
  <c r="O14"/>
  <c r="P14"/>
  <c r="D27" i="1"/>
  <c r="E27"/>
  <c r="F27"/>
  <c r="G27"/>
  <c r="H27"/>
  <c r="I27"/>
  <c r="J27"/>
  <c r="K27"/>
  <c r="L27"/>
  <c r="M27"/>
  <c r="N27"/>
  <c r="C27"/>
  <c r="E12" l="1"/>
  <c r="F12"/>
  <c r="G12"/>
  <c r="H12"/>
  <c r="I12"/>
  <c r="J12"/>
  <c r="K12"/>
  <c r="L12"/>
  <c r="M12"/>
  <c r="N12"/>
  <c r="O12"/>
  <c r="P12"/>
</calcChain>
</file>

<file path=xl/sharedStrings.xml><?xml version="1.0" encoding="utf-8"?>
<sst xmlns="http://schemas.openxmlformats.org/spreadsheetml/2006/main" count="148" uniqueCount="63">
  <si>
    <t>Прием пищи, наименование блюда</t>
  </si>
  <si>
    <t>Масса порции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</si>
  <si>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</si>
  <si>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</si>
  <si>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</si>
  <si>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</si>
  <si>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</si>
  <si>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</si>
  <si>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</si>
  <si>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</si>
  <si>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</si>
  <si>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</si>
  <si>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</si>
  <si>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</si>
  <si>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</si>
  <si>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</si>
  <si>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</si>
  <si>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</si>
  <si>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Бутерброд с сыром</t>
  </si>
  <si>
    <t>ПР</t>
  </si>
  <si>
    <t>Яблоко</t>
  </si>
  <si>
    <t>ИТОГО:</t>
  </si>
  <si>
    <t>№ рец.</t>
  </si>
  <si>
    <t>Хлеб пшеничный</t>
  </si>
  <si>
    <t>Запеканка из творога с йогуртом м.д.ж 2,5%</t>
  </si>
  <si>
    <t>Кофейный напиток с молоком</t>
  </si>
  <si>
    <t>При составлении меню была использована литература:</t>
  </si>
  <si>
    <t>1. Сборник технических нормативов – «Сборник рецептур на продукцию для обучающихся во всех образовательных учреждениях»/ Под ред. М.П. Могильного, В.А. Тутельяна– Москва, «ДеЛи принт», 2017 г. – 544 стр.</t>
  </si>
  <si>
    <t>2. Скурихин И.М., Тутельян В.А.</t>
  </si>
  <si>
    <t>Таблицы химического состава и калорийности российских продуктов питания:</t>
  </si>
  <si>
    <t>Справочник. – М.: ДеЛи принт, 2008. – 276стр.</t>
  </si>
  <si>
    <t>3.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</si>
  <si>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При приготовлении блюд используется йодированная соль.</t>
  </si>
  <si>
    <t>Прием пищи,день</t>
  </si>
  <si>
    <t>Белки</t>
  </si>
  <si>
    <t>Жиры</t>
  </si>
  <si>
    <t>Углеводы</t>
  </si>
  <si>
    <t>ЭЦ, ккал</t>
  </si>
  <si>
    <t xml:space="preserve">Са </t>
  </si>
  <si>
    <t xml:space="preserve">Р </t>
  </si>
  <si>
    <t>1-завтрак</t>
  </si>
  <si>
    <t>1-обед</t>
  </si>
  <si>
    <t>Итого :</t>
  </si>
  <si>
    <t>ОБЕД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</si>
  <si>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</si>
  <si>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</si>
  <si>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</si>
  <si>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</si>
  <si>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ИТОГО ЗА ОБЕД:</t>
  </si>
  <si>
    <t xml:space="preserve">Яблоко </t>
  </si>
  <si>
    <t>Хлеб рж.-пшеничн.</t>
  </si>
  <si>
    <t>Омлет с жареным картофелем</t>
  </si>
  <si>
    <t>Неделя 1</t>
  </si>
  <si>
    <t>Сезон: осенне-зимний, весенний</t>
  </si>
  <si>
    <t>Взрастная категория: 7-11 лет</t>
  </si>
  <si>
    <t>День 3</t>
  </si>
  <si>
    <t>Взрастная категория: 12-18 лет</t>
  </si>
  <si>
    <t>Овощи по сезону*</t>
  </si>
  <si>
    <t>100/30</t>
  </si>
  <si>
    <t>20/30</t>
  </si>
  <si>
    <t>250/35</t>
  </si>
  <si>
    <t>170/5</t>
  </si>
  <si>
    <t>Взрастная категория: 7-18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</si>
</sst>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tabSelected="1" workbookViewId="0">
      <selection activeCell="Q16" sqref="Q16"/>
    </sheetView>
  </sheetViews>
  <sheetFormatPr defaultRowHeight="14.4"/>
  <cols>
    <col min="1" max="1" width="7.33203125" style="21" customWidth="1"/>
    <col min="2" max="2" width="9.109375" customWidth="1"/>
    <col min="3" max="3" width="14.33203125" customWidth="1"/>
    <col min="9" max="9" width="7.5546875" customWidth="1"/>
    <col min="10" max="10" width="7.109375" customWidth="1"/>
    <col min="11" max="11" width="7.44140625" customWidth="1"/>
    <col min="12" max="12" width="5.44140625" customWidth="1"/>
    <col min="13" max="13" width="7" customWidth="1"/>
    <col min="14" max="14" width="7.33203125" customWidth="1"/>
    <col min="15" max="15" width="6.5546875" customWidth="1"/>
  </cols>
  <sheetData>
    <row r="1" spans="1:16">
      <c r="A1" s="18"/>
      <c r="B1" s="16" t="s">
        <v>55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>
      <c r="A2" s="18"/>
      <c r="B2" s="16" t="s">
        <v>52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8"/>
      <c r="B3" s="16" t="s">
        <v>53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22"/>
      <c r="B4" s="16" t="s">
        <v>54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>
      <c r="A5" s="38" t="s">
        <v>22</v>
      </c>
      <c r="B5" s="40" t="s">
        <v>0</v>
      </c>
      <c r="C5" s="40"/>
      <c r="D5" s="40" t="s">
        <v>1</v>
      </c>
      <c r="E5" s="43" t="s">
        <v>2</v>
      </c>
      <c r="F5" s="44"/>
      <c r="G5" s="45"/>
      <c r="H5" s="39" t="s">
        <v>3</v>
      </c>
      <c r="I5" s="49" t="s">
        <v>4</v>
      </c>
      <c r="J5" s="49"/>
      <c r="K5" s="49"/>
      <c r="L5" s="49"/>
      <c r="M5" s="43" t="s">
        <v>5</v>
      </c>
      <c r="N5" s="44"/>
      <c r="O5" s="44"/>
      <c r="P5" s="45"/>
    </row>
    <row r="6" spans="1:16" ht="37.5" customHeight="1">
      <c r="A6" s="38"/>
      <c r="B6" s="40"/>
      <c r="C6" s="40"/>
      <c r="D6" s="40"/>
      <c r="E6" s="27" t="s">
        <v>6</v>
      </c>
      <c r="F6" s="27" t="s">
        <v>7</v>
      </c>
      <c r="G6" s="27" t="s">
        <v>8</v>
      </c>
      <c r="H6" s="39"/>
      <c r="I6" s="27" t="s">
        <v>9</v>
      </c>
      <c r="J6" s="27" t="s">
        <v>10</v>
      </c>
      <c r="K6" s="27" t="s">
        <v>11</v>
      </c>
      <c r="L6" s="27" t="s">
        <v>12</v>
      </c>
      <c r="M6" s="27" t="s">
        <v>13</v>
      </c>
      <c r="N6" s="27" t="s">
        <v>14</v>
      </c>
      <c r="O6" s="27" t="s">
        <v>15</v>
      </c>
      <c r="P6" s="27" t="s">
        <v>16</v>
      </c>
    </row>
    <row r="7" spans="1:16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5" customHeight="1">
      <c r="A8" s="25">
        <v>223</v>
      </c>
      <c r="B8" s="47" t="s">
        <v>24</v>
      </c>
      <c r="C8" s="48"/>
      <c r="D8" s="28" t="s">
        <v>58</v>
      </c>
      <c r="E8" s="1">
        <v>20.010000000000002</v>
      </c>
      <c r="F8" s="1">
        <v>13.04</v>
      </c>
      <c r="G8" s="1">
        <v>29.1</v>
      </c>
      <c r="H8" s="1">
        <v>296</v>
      </c>
      <c r="I8" s="1">
        <v>0.08</v>
      </c>
      <c r="J8" s="1">
        <v>0.62</v>
      </c>
      <c r="K8" s="1">
        <v>1.4E-2</v>
      </c>
      <c r="L8" s="1">
        <v>0.03</v>
      </c>
      <c r="M8" s="1">
        <v>30</v>
      </c>
      <c r="N8" s="1">
        <v>8.4</v>
      </c>
      <c r="O8" s="1">
        <v>12.6</v>
      </c>
      <c r="P8" s="1">
        <v>0.18</v>
      </c>
    </row>
    <row r="9" spans="1:16" ht="25.5" customHeight="1">
      <c r="A9" s="25">
        <v>379</v>
      </c>
      <c r="B9" s="34" t="s">
        <v>25</v>
      </c>
      <c r="C9" s="34"/>
      <c r="D9" s="1">
        <v>200</v>
      </c>
      <c r="E9" s="1">
        <v>3.17</v>
      </c>
      <c r="F9" s="1">
        <v>2.68</v>
      </c>
      <c r="G9" s="1">
        <v>15.95</v>
      </c>
      <c r="H9" s="1">
        <v>100.6</v>
      </c>
      <c r="I9" s="1">
        <v>4.3999999999999997E-2</v>
      </c>
      <c r="J9" s="1">
        <v>1.3</v>
      </c>
      <c r="K9" s="1">
        <v>0.02</v>
      </c>
      <c r="L9" s="1">
        <v>0</v>
      </c>
      <c r="M9" s="1">
        <v>125.8</v>
      </c>
      <c r="N9" s="1">
        <v>90</v>
      </c>
      <c r="O9" s="1">
        <v>14</v>
      </c>
      <c r="P9" s="1">
        <v>0.13400000000000001</v>
      </c>
    </row>
    <row r="10" spans="1:16">
      <c r="A10" s="25">
        <v>3</v>
      </c>
      <c r="B10" s="46" t="s">
        <v>18</v>
      </c>
      <c r="C10" s="46"/>
      <c r="D10" s="28" t="s">
        <v>59</v>
      </c>
      <c r="E10" s="1">
        <v>5.8</v>
      </c>
      <c r="F10" s="1">
        <v>8.3000000000000007</v>
      </c>
      <c r="G10" s="1">
        <v>14.83</v>
      </c>
      <c r="H10" s="1">
        <v>157</v>
      </c>
      <c r="I10" s="1">
        <v>0.04</v>
      </c>
      <c r="J10" s="1">
        <v>0.11</v>
      </c>
      <c r="K10" s="1">
        <v>5.8999999999999997E-2</v>
      </c>
      <c r="L10" s="1">
        <v>0.49</v>
      </c>
      <c r="M10" s="1">
        <v>139.19999999999999</v>
      </c>
      <c r="N10" s="1">
        <v>96</v>
      </c>
      <c r="O10" s="1">
        <v>9.4499999999999993</v>
      </c>
      <c r="P10" s="1">
        <v>0.49</v>
      </c>
    </row>
    <row r="11" spans="1:16">
      <c r="A11" s="19"/>
      <c r="B11" s="46" t="s">
        <v>20</v>
      </c>
      <c r="C11" s="46"/>
      <c r="D11" s="1">
        <v>100</v>
      </c>
      <c r="E11" s="1">
        <v>1.5</v>
      </c>
      <c r="F11" s="1">
        <v>0.5</v>
      </c>
      <c r="G11" s="1">
        <v>21</v>
      </c>
      <c r="H11" s="1">
        <v>96</v>
      </c>
      <c r="I11" s="1">
        <v>0.04</v>
      </c>
      <c r="J11" s="1">
        <v>10</v>
      </c>
      <c r="K11" s="1">
        <v>0</v>
      </c>
      <c r="L11" s="1">
        <v>0.4</v>
      </c>
      <c r="M11" s="1">
        <v>8</v>
      </c>
      <c r="N11" s="1">
        <v>28</v>
      </c>
      <c r="O11" s="1">
        <v>42</v>
      </c>
      <c r="P11" s="1">
        <v>0.6</v>
      </c>
    </row>
    <row r="12" spans="1:16">
      <c r="A12" s="26"/>
      <c r="B12" s="41" t="s">
        <v>21</v>
      </c>
      <c r="C12" s="42"/>
      <c r="D12" s="23">
        <v>480</v>
      </c>
      <c r="E12" s="23">
        <f t="shared" ref="E12:P12" si="0">SUM(E8:E11)</f>
        <v>30.48</v>
      </c>
      <c r="F12" s="23">
        <f t="shared" si="0"/>
        <v>24.52</v>
      </c>
      <c r="G12" s="23">
        <f t="shared" si="0"/>
        <v>80.88</v>
      </c>
      <c r="H12" s="23">
        <f t="shared" si="0"/>
        <v>649.6</v>
      </c>
      <c r="I12" s="23">
        <f t="shared" si="0"/>
        <v>0.20400000000000001</v>
      </c>
      <c r="J12" s="23">
        <f t="shared" si="0"/>
        <v>12.03</v>
      </c>
      <c r="K12" s="23">
        <f t="shared" si="0"/>
        <v>9.2999999999999999E-2</v>
      </c>
      <c r="L12" s="23">
        <f t="shared" si="0"/>
        <v>0.92</v>
      </c>
      <c r="M12" s="23">
        <f t="shared" si="0"/>
        <v>303</v>
      </c>
      <c r="N12" s="23">
        <f t="shared" si="0"/>
        <v>222.4</v>
      </c>
      <c r="O12" s="23">
        <f t="shared" si="0"/>
        <v>78.05</v>
      </c>
      <c r="P12" s="23">
        <f t="shared" si="0"/>
        <v>1.4039999999999999</v>
      </c>
    </row>
    <row r="13" spans="1:16">
      <c r="A13" s="18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>
      <c r="A15" s="1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39.6">
      <c r="A16" s="18"/>
      <c r="B16" s="9" t="s">
        <v>33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9</v>
      </c>
      <c r="H16" s="10" t="s">
        <v>10</v>
      </c>
      <c r="I16" s="10" t="s">
        <v>11</v>
      </c>
      <c r="J16" s="10" t="s">
        <v>12</v>
      </c>
      <c r="K16" s="10" t="s">
        <v>38</v>
      </c>
      <c r="L16" s="10" t="s">
        <v>39</v>
      </c>
      <c r="M16" s="10" t="s">
        <v>15</v>
      </c>
      <c r="N16" s="10" t="s">
        <v>16</v>
      </c>
      <c r="O16" s="16"/>
      <c r="P16" s="16"/>
    </row>
    <row r="17" spans="1:16">
      <c r="A17" s="18"/>
      <c r="B17" s="2" t="s">
        <v>40</v>
      </c>
      <c r="C17" s="1">
        <v>19.55</v>
      </c>
      <c r="D17" s="1">
        <v>21.31</v>
      </c>
      <c r="E17" s="1">
        <v>83.17</v>
      </c>
      <c r="F17" s="1">
        <v>604</v>
      </c>
      <c r="G17" s="1">
        <v>0.185</v>
      </c>
      <c r="H17" s="1">
        <v>13.14</v>
      </c>
      <c r="I17" s="1">
        <v>0.23799999999999999</v>
      </c>
      <c r="J17" s="1">
        <v>1.2549999999999999</v>
      </c>
      <c r="K17" s="1">
        <v>450.7</v>
      </c>
      <c r="L17" s="1">
        <v>456.08</v>
      </c>
      <c r="M17" s="1">
        <v>99.13</v>
      </c>
      <c r="N17" s="1">
        <v>3.6</v>
      </c>
      <c r="O17" s="16"/>
      <c r="P17" s="16"/>
    </row>
    <row r="18" spans="1:16">
      <c r="A18" s="18"/>
      <c r="B18" s="2">
        <v>2</v>
      </c>
      <c r="C18" s="3">
        <v>18.45</v>
      </c>
      <c r="D18" s="3">
        <v>18.32</v>
      </c>
      <c r="E18" s="3">
        <v>96.91</v>
      </c>
      <c r="F18" s="3">
        <v>622.25</v>
      </c>
      <c r="G18" s="3">
        <v>0.28999999999999998</v>
      </c>
      <c r="H18" s="3">
        <v>27.87</v>
      </c>
      <c r="I18" s="3">
        <v>3.3000000000000002E-2</v>
      </c>
      <c r="J18" s="3">
        <v>5.59</v>
      </c>
      <c r="K18" s="3">
        <v>119.15</v>
      </c>
      <c r="L18" s="3">
        <v>305.33</v>
      </c>
      <c r="M18" s="3">
        <v>132.44999999999999</v>
      </c>
      <c r="N18" s="3">
        <v>5.12</v>
      </c>
      <c r="O18" s="16"/>
      <c r="P18" s="16"/>
    </row>
    <row r="19" spans="1:16">
      <c r="A19" s="18"/>
      <c r="B19" s="2">
        <v>3</v>
      </c>
      <c r="C19" s="1">
        <v>30.48</v>
      </c>
      <c r="D19" s="1">
        <v>24.52</v>
      </c>
      <c r="E19" s="1">
        <v>80.88</v>
      </c>
      <c r="F19" s="1">
        <v>649.6</v>
      </c>
      <c r="G19" s="1">
        <v>0.20399999999999999</v>
      </c>
      <c r="H19" s="1">
        <v>12.03</v>
      </c>
      <c r="I19" s="1">
        <v>9.2999999999999999E-2</v>
      </c>
      <c r="J19" s="1">
        <v>0.92</v>
      </c>
      <c r="K19" s="1">
        <v>303</v>
      </c>
      <c r="L19" s="1">
        <v>222.4</v>
      </c>
      <c r="M19" s="1">
        <v>78.05</v>
      </c>
      <c r="N19" s="1">
        <v>1.4</v>
      </c>
      <c r="O19" s="16"/>
      <c r="P19" s="16"/>
    </row>
    <row r="20" spans="1:16">
      <c r="A20" s="18"/>
      <c r="B20" s="2">
        <v>4</v>
      </c>
      <c r="C20" s="1">
        <v>20.7</v>
      </c>
      <c r="D20" s="1">
        <v>24.4</v>
      </c>
      <c r="E20" s="1">
        <v>81.17</v>
      </c>
      <c r="F20" s="1">
        <v>609.6</v>
      </c>
      <c r="G20" s="1">
        <v>0.2</v>
      </c>
      <c r="H20" s="1">
        <v>29.98</v>
      </c>
      <c r="I20" s="1">
        <v>4.9000000000000002E-2</v>
      </c>
      <c r="J20" s="1">
        <v>2.35</v>
      </c>
      <c r="K20" s="1">
        <v>135.01</v>
      </c>
      <c r="L20" s="1">
        <v>208.6</v>
      </c>
      <c r="M20" s="1">
        <v>71.84</v>
      </c>
      <c r="N20" s="1">
        <v>5.81</v>
      </c>
      <c r="O20" s="16"/>
      <c r="P20" s="16"/>
    </row>
    <row r="21" spans="1:16">
      <c r="A21" s="18"/>
      <c r="B21" s="2">
        <v>5</v>
      </c>
      <c r="C21" s="1">
        <v>18.36</v>
      </c>
      <c r="D21" s="1">
        <v>18.100000000000001</v>
      </c>
      <c r="E21" s="1">
        <v>93.17</v>
      </c>
      <c r="F21" s="1">
        <v>598.17999999999995</v>
      </c>
      <c r="G21" s="1">
        <v>1</v>
      </c>
      <c r="H21" s="1">
        <v>14.61</v>
      </c>
      <c r="I21" s="1">
        <v>4.8000000000000001E-2</v>
      </c>
      <c r="J21" s="1">
        <v>1.39</v>
      </c>
      <c r="K21" s="1">
        <v>95.94</v>
      </c>
      <c r="L21" s="1">
        <v>293.64999999999998</v>
      </c>
      <c r="M21" s="1">
        <v>159.6</v>
      </c>
      <c r="N21" s="1">
        <v>5.38</v>
      </c>
      <c r="O21" s="16"/>
      <c r="P21" s="16"/>
    </row>
    <row r="22" spans="1:16">
      <c r="A22" s="18"/>
      <c r="B22" s="2">
        <v>6</v>
      </c>
      <c r="C22" s="1">
        <v>19.600000000000001</v>
      </c>
      <c r="D22" s="1">
        <v>24.7</v>
      </c>
      <c r="E22" s="1">
        <v>76.95</v>
      </c>
      <c r="F22" s="1">
        <v>607.6</v>
      </c>
      <c r="G22" s="1">
        <v>0.219</v>
      </c>
      <c r="H22" s="1">
        <v>11.47</v>
      </c>
      <c r="I22" s="1">
        <v>0.222</v>
      </c>
      <c r="J22" s="1">
        <v>1.67</v>
      </c>
      <c r="K22" s="1">
        <v>353.31</v>
      </c>
      <c r="L22" s="1">
        <v>370</v>
      </c>
      <c r="M22" s="1">
        <v>92.22</v>
      </c>
      <c r="N22" s="1">
        <v>3.67</v>
      </c>
      <c r="O22" s="16"/>
      <c r="P22" s="16"/>
    </row>
    <row r="23" spans="1:16">
      <c r="A23" s="18"/>
      <c r="B23" s="2">
        <v>7</v>
      </c>
      <c r="C23" s="1">
        <v>18.21</v>
      </c>
      <c r="D23" s="1">
        <v>20.93</v>
      </c>
      <c r="E23" s="1">
        <v>97.58</v>
      </c>
      <c r="F23" s="1">
        <v>549.63</v>
      </c>
      <c r="G23" s="1">
        <v>0.38</v>
      </c>
      <c r="H23" s="1">
        <v>34.25</v>
      </c>
      <c r="I23" s="1">
        <v>0.05</v>
      </c>
      <c r="J23" s="1">
        <v>5.28</v>
      </c>
      <c r="K23" s="1">
        <v>170.42</v>
      </c>
      <c r="L23" s="1">
        <v>356.52</v>
      </c>
      <c r="M23" s="1">
        <v>140.21</v>
      </c>
      <c r="N23" s="1">
        <v>4.45</v>
      </c>
      <c r="O23" s="16"/>
      <c r="P23" s="16"/>
    </row>
    <row r="24" spans="1:16">
      <c r="A24" s="18"/>
      <c r="B24" s="2">
        <v>8</v>
      </c>
      <c r="C24" s="1">
        <v>28.3</v>
      </c>
      <c r="D24" s="1">
        <v>23.83</v>
      </c>
      <c r="E24" s="1">
        <v>77.28</v>
      </c>
      <c r="F24" s="1">
        <v>597.6</v>
      </c>
      <c r="G24" s="1">
        <v>0.22</v>
      </c>
      <c r="H24" s="1">
        <v>7.29</v>
      </c>
      <c r="I24" s="1">
        <v>0.16900000000000001</v>
      </c>
      <c r="J24" s="1">
        <v>1.2</v>
      </c>
      <c r="K24" s="1">
        <v>468.02</v>
      </c>
      <c r="L24" s="1">
        <v>474.34</v>
      </c>
      <c r="M24" s="1">
        <v>71.73</v>
      </c>
      <c r="N24" s="1">
        <v>2.21</v>
      </c>
      <c r="O24" s="16"/>
      <c r="P24" s="16"/>
    </row>
    <row r="25" spans="1:16">
      <c r="A25" s="18"/>
      <c r="B25" s="2">
        <v>9</v>
      </c>
      <c r="C25" s="1">
        <v>18.989999999999998</v>
      </c>
      <c r="D25" s="1">
        <v>27.91</v>
      </c>
      <c r="E25" s="1">
        <v>80.37</v>
      </c>
      <c r="F25" s="1">
        <v>647.79999999999995</v>
      </c>
      <c r="G25" s="1">
        <v>0.22500000000000001</v>
      </c>
      <c r="H25" s="1">
        <v>13.48</v>
      </c>
      <c r="I25" s="1">
        <v>0.23699999999999999</v>
      </c>
      <c r="J25" s="1">
        <v>1.24</v>
      </c>
      <c r="K25" s="1">
        <v>335.97</v>
      </c>
      <c r="L25" s="1">
        <v>341.5</v>
      </c>
      <c r="M25" s="1">
        <v>65.05</v>
      </c>
      <c r="N25" s="1">
        <v>5.58</v>
      </c>
      <c r="O25" s="16"/>
      <c r="P25" s="16"/>
    </row>
    <row r="26" spans="1:16">
      <c r="A26" s="18"/>
      <c r="B26" s="11">
        <v>10</v>
      </c>
      <c r="C26" s="12">
        <v>22.44</v>
      </c>
      <c r="D26" s="12">
        <v>18.989999999999998</v>
      </c>
      <c r="E26" s="12">
        <v>88.71</v>
      </c>
      <c r="F26" s="12">
        <v>648.28</v>
      </c>
      <c r="G26" s="12">
        <v>0.22</v>
      </c>
      <c r="H26" s="12">
        <v>26.2</v>
      </c>
      <c r="I26" s="12">
        <v>3.7999999999999999E-2</v>
      </c>
      <c r="J26" s="12">
        <v>10.96</v>
      </c>
      <c r="K26" s="12">
        <v>120</v>
      </c>
      <c r="L26" s="12">
        <v>290.77</v>
      </c>
      <c r="M26" s="12">
        <v>152.74</v>
      </c>
      <c r="N26" s="12">
        <v>81.319999999999993</v>
      </c>
      <c r="O26" s="16"/>
      <c r="P26" s="16"/>
    </row>
    <row r="27" spans="1:16">
      <c r="A27" s="18"/>
      <c r="B27" s="2" t="s">
        <v>42</v>
      </c>
      <c r="C27" s="1">
        <f>SUM(C17:C26)</f>
        <v>215.08000000000004</v>
      </c>
      <c r="D27" s="1">
        <f t="shared" ref="D27:N27" si="1">SUM(D17:D26)</f>
        <v>223.00999999999996</v>
      </c>
      <c r="E27" s="1">
        <f t="shared" si="1"/>
        <v>856.19</v>
      </c>
      <c r="F27" s="1">
        <f t="shared" si="1"/>
        <v>6134.54</v>
      </c>
      <c r="G27" s="1">
        <f t="shared" si="1"/>
        <v>3.1430000000000002</v>
      </c>
      <c r="H27" s="1">
        <f t="shared" si="1"/>
        <v>190.32</v>
      </c>
      <c r="I27" s="1">
        <f t="shared" si="1"/>
        <v>1.177</v>
      </c>
      <c r="J27" s="1">
        <f t="shared" si="1"/>
        <v>31.855</v>
      </c>
      <c r="K27" s="1">
        <f t="shared" si="1"/>
        <v>2551.5200000000004</v>
      </c>
      <c r="L27" s="1">
        <f t="shared" si="1"/>
        <v>3319.19</v>
      </c>
      <c r="M27" s="1">
        <f t="shared" si="1"/>
        <v>1063.02</v>
      </c>
      <c r="N27" s="1">
        <f t="shared" si="1"/>
        <v>118.53999999999999</v>
      </c>
      <c r="O27" s="16"/>
      <c r="P27" s="16"/>
    </row>
    <row r="28" spans="1:16">
      <c r="A28" s="18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6"/>
      <c r="P28" s="16"/>
    </row>
    <row r="29" spans="1:16">
      <c r="A29" s="18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6"/>
      <c r="P29" s="16"/>
    </row>
    <row r="30" spans="1:16">
      <c r="A30" s="18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6"/>
      <c r="P30" s="16"/>
    </row>
    <row r="31" spans="1:16">
      <c r="A31" s="18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6"/>
      <c r="P31" s="16"/>
    </row>
    <row r="32" spans="1:16">
      <c r="A32" s="18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6"/>
      <c r="P32" s="16"/>
    </row>
    <row r="33" spans="1:16">
      <c r="A33" s="18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6"/>
      <c r="P33" s="16"/>
    </row>
    <row r="34" spans="1:16">
      <c r="A34" s="18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6"/>
      <c r="P34" s="16"/>
    </row>
    <row r="35" spans="1:16">
      <c r="A35" s="18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6"/>
      <c r="P35" s="16"/>
    </row>
    <row r="36" spans="1:16">
      <c r="A36" s="18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6"/>
      <c r="P36" s="16"/>
    </row>
    <row r="37" spans="1:16">
      <c r="A37" s="18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  <c r="P37" s="16"/>
    </row>
    <row r="38" spans="1:16">
      <c r="A38" s="18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6"/>
      <c r="P38" s="16"/>
    </row>
    <row r="39" spans="1:16">
      <c r="A39" s="18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/>
      <c r="P39" s="16"/>
    </row>
    <row r="40" spans="1:16">
      <c r="A40" s="1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18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1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18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18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8" t="s">
        <v>26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>
      <c r="A52" s="1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>
      <c r="A53" s="18" t="s">
        <v>27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>
      <c r="A54" s="1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>
      <c r="A55" s="1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>
      <c r="A56" s="1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>
      <c r="A57" s="18" t="s">
        <v>28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>
      <c r="A59" s="18" t="s">
        <v>29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>
      <c r="A60" s="1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>
      <c r="A61" s="18" t="s">
        <v>30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>
      <c r="A66" s="18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72" spans="1:16">
      <c r="A72" s="21" t="s">
        <v>32</v>
      </c>
    </row>
  </sheetData>
  <mergeCells count="13">
    <mergeCell ref="D5:D6"/>
    <mergeCell ref="A7:P7"/>
    <mergeCell ref="B8:C8"/>
    <mergeCell ref="I5:L5"/>
    <mergeCell ref="B12:C12"/>
    <mergeCell ref="M5:P5"/>
    <mergeCell ref="E5:G5"/>
    <mergeCell ref="B9:C9"/>
    <mergeCell ref="B10:C10"/>
    <mergeCell ref="B11:C11"/>
    <mergeCell ref="A5:A6"/>
    <mergeCell ref="H5:H6"/>
    <mergeCell ref="B5:C6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opLeftCell="A4" workbookViewId="0">
      <selection activeCell="A30" sqref="A1:XFD30"/>
    </sheetView>
  </sheetViews>
  <sheetFormatPr defaultRowHeight="14.4"/>
  <cols>
    <col min="1" max="1" width="4" style="20" customWidth="1"/>
    <col min="3" max="3" width="21.5546875" customWidth="1"/>
    <col min="5" max="5" width="6.6640625" customWidth="1"/>
    <col min="6" max="6" width="7.33203125" customWidth="1"/>
    <col min="7" max="7" width="6.6640625" customWidth="1"/>
    <col min="9" max="9" width="7" customWidth="1"/>
    <col min="10" max="10" width="6.6640625" customWidth="1"/>
    <col min="11" max="11" width="6.44140625" customWidth="1"/>
    <col min="12" max="12" width="7.33203125" customWidth="1"/>
    <col min="14" max="14" width="7.88671875" customWidth="1"/>
  </cols>
  <sheetData>
    <row r="1" spans="1:16">
      <c r="A1" s="30"/>
      <c r="B1" s="16" t="s">
        <v>55</v>
      </c>
      <c r="C1" s="29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>
      <c r="A2" s="30"/>
      <c r="B2" s="16" t="s">
        <v>52</v>
      </c>
      <c r="C2" s="29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>
      <c r="A3" s="30"/>
      <c r="B3" s="14" t="s">
        <v>53</v>
      </c>
      <c r="C3" s="2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>
      <c r="A4" s="30"/>
      <c r="B4" s="16" t="s">
        <v>62</v>
      </c>
      <c r="C4" s="29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4.75" customHeight="1">
      <c r="A5" s="50" t="s">
        <v>22</v>
      </c>
      <c r="B5" s="39" t="s">
        <v>0</v>
      </c>
      <c r="C5" s="39"/>
      <c r="D5" s="39" t="s">
        <v>1</v>
      </c>
      <c r="E5" s="43" t="s">
        <v>2</v>
      </c>
      <c r="F5" s="44"/>
      <c r="G5" s="45"/>
      <c r="H5" s="39" t="s">
        <v>3</v>
      </c>
      <c r="I5" s="39" t="s">
        <v>4</v>
      </c>
      <c r="J5" s="39"/>
      <c r="K5" s="39"/>
      <c r="L5" s="39"/>
      <c r="M5" s="39" t="s">
        <v>5</v>
      </c>
      <c r="N5" s="39"/>
      <c r="O5" s="39"/>
      <c r="P5" s="39"/>
    </row>
    <row r="6" spans="1:16" ht="30.75" customHeight="1">
      <c r="A6" s="50"/>
      <c r="B6" s="39"/>
      <c r="C6" s="39"/>
      <c r="D6" s="39"/>
      <c r="E6" s="24" t="s">
        <v>6</v>
      </c>
      <c r="F6" s="24" t="s">
        <v>7</v>
      </c>
      <c r="G6" s="24" t="s">
        <v>8</v>
      </c>
      <c r="H6" s="39"/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  <c r="N6" s="24" t="s">
        <v>14</v>
      </c>
      <c r="O6" s="24" t="s">
        <v>15</v>
      </c>
      <c r="P6" s="24" t="s">
        <v>16</v>
      </c>
    </row>
    <row r="7" spans="1:16" ht="18.75" customHeight="1">
      <c r="A7" s="7"/>
      <c r="B7" s="34" t="s">
        <v>57</v>
      </c>
      <c r="C7" s="34"/>
      <c r="D7" s="3">
        <v>60</v>
      </c>
      <c r="E7" s="8">
        <v>0.5</v>
      </c>
      <c r="F7" s="8">
        <v>3.02</v>
      </c>
      <c r="G7" s="8">
        <v>1.54</v>
      </c>
      <c r="H7" s="8">
        <v>35.46</v>
      </c>
      <c r="I7" s="8">
        <v>0.02</v>
      </c>
      <c r="J7" s="8">
        <v>5.08</v>
      </c>
      <c r="K7" s="8">
        <v>0</v>
      </c>
      <c r="L7" s="8">
        <v>0.33</v>
      </c>
      <c r="M7" s="8">
        <v>11.86</v>
      </c>
      <c r="N7" s="8">
        <v>11.8</v>
      </c>
      <c r="O7" s="8">
        <v>9.81</v>
      </c>
      <c r="P7" s="8">
        <v>0.8</v>
      </c>
    </row>
    <row r="8" spans="1:16" ht="26.25" customHeight="1">
      <c r="A8" s="4">
        <v>104</v>
      </c>
      <c r="B8" s="35" t="s">
        <v>44</v>
      </c>
      <c r="C8" s="36"/>
      <c r="D8" s="5" t="s">
        <v>60</v>
      </c>
      <c r="E8" s="3">
        <v>4.3899999999999997</v>
      </c>
      <c r="F8" s="3">
        <v>2.78</v>
      </c>
      <c r="G8" s="3">
        <v>15.39</v>
      </c>
      <c r="H8" s="3">
        <v>106</v>
      </c>
      <c r="I8" s="3">
        <v>0.12</v>
      </c>
      <c r="J8" s="3">
        <v>11.08</v>
      </c>
      <c r="K8" s="3">
        <v>0</v>
      </c>
      <c r="L8" s="3">
        <v>1.28</v>
      </c>
      <c r="M8" s="3">
        <v>29.7</v>
      </c>
      <c r="N8" s="3">
        <v>72.2</v>
      </c>
      <c r="O8" s="3">
        <v>29.7</v>
      </c>
      <c r="P8" s="3">
        <v>1.1499999999999999</v>
      </c>
    </row>
    <row r="9" spans="1:16" ht="19.5" customHeight="1">
      <c r="A9" s="4">
        <v>210</v>
      </c>
      <c r="B9" s="35" t="s">
        <v>45</v>
      </c>
      <c r="C9" s="36"/>
      <c r="D9" s="3">
        <v>106</v>
      </c>
      <c r="E9" s="3">
        <v>10.78</v>
      </c>
      <c r="F9" s="3">
        <v>19.2</v>
      </c>
      <c r="G9" s="3">
        <v>2.04</v>
      </c>
      <c r="H9" s="3">
        <v>224</v>
      </c>
      <c r="I9" s="3">
        <v>0.08</v>
      </c>
      <c r="J9" s="3">
        <v>0.2</v>
      </c>
      <c r="K9" s="3">
        <v>0.25</v>
      </c>
      <c r="L9" s="3">
        <v>0.57999999999999996</v>
      </c>
      <c r="M9" s="3">
        <v>79.72</v>
      </c>
      <c r="N9" s="3">
        <v>174.6</v>
      </c>
      <c r="O9" s="3">
        <v>12.48</v>
      </c>
      <c r="P9" s="3">
        <v>2.04</v>
      </c>
    </row>
    <row r="10" spans="1:16" ht="16.5" customHeight="1">
      <c r="A10" s="4"/>
      <c r="B10" s="35" t="s">
        <v>23</v>
      </c>
      <c r="C10" s="36"/>
      <c r="D10" s="3">
        <v>52</v>
      </c>
      <c r="E10" s="3">
        <v>4.03</v>
      </c>
      <c r="F10" s="3">
        <v>0.48</v>
      </c>
      <c r="G10" s="3">
        <v>26.34</v>
      </c>
      <c r="H10" s="3">
        <v>119.78</v>
      </c>
      <c r="I10" s="3">
        <v>0.08</v>
      </c>
      <c r="J10" s="3">
        <v>0</v>
      </c>
      <c r="K10" s="3">
        <v>0</v>
      </c>
      <c r="L10" s="3">
        <v>0</v>
      </c>
      <c r="M10" s="3">
        <v>13.78</v>
      </c>
      <c r="N10" s="3">
        <v>35.53</v>
      </c>
      <c r="O10" s="3">
        <v>18.55</v>
      </c>
      <c r="P10" s="3">
        <v>0.86</v>
      </c>
    </row>
    <row r="11" spans="1:16" ht="19.5" customHeight="1">
      <c r="A11" s="4"/>
      <c r="B11" s="35" t="s">
        <v>46</v>
      </c>
      <c r="C11" s="36"/>
      <c r="D11" s="3">
        <v>28</v>
      </c>
      <c r="E11" s="3">
        <v>2.13</v>
      </c>
      <c r="F11" s="3">
        <v>0.25</v>
      </c>
      <c r="G11" s="3">
        <v>13.9</v>
      </c>
      <c r="H11" s="3">
        <v>63.28</v>
      </c>
      <c r="I11" s="3">
        <v>4.2000000000000003E-2</v>
      </c>
      <c r="J11" s="3">
        <v>0</v>
      </c>
      <c r="K11" s="3">
        <v>0</v>
      </c>
      <c r="L11" s="3">
        <v>0</v>
      </c>
      <c r="M11" s="3">
        <v>7.28</v>
      </c>
      <c r="N11" s="3">
        <v>23.24</v>
      </c>
      <c r="O11" s="3">
        <v>9.8000000000000007</v>
      </c>
      <c r="P11" s="3">
        <v>0.44</v>
      </c>
    </row>
    <row r="12" spans="1:16" ht="27.75" customHeight="1">
      <c r="A12" s="4">
        <v>342</v>
      </c>
      <c r="B12" s="35" t="s">
        <v>47</v>
      </c>
      <c r="C12" s="36"/>
      <c r="D12" s="3">
        <v>200</v>
      </c>
      <c r="E12" s="3">
        <v>0.16</v>
      </c>
      <c r="F12" s="3">
        <v>0.2</v>
      </c>
      <c r="G12" s="3">
        <v>27.88</v>
      </c>
      <c r="H12" s="3">
        <v>114.6</v>
      </c>
      <c r="I12" s="3">
        <v>1.2E-2</v>
      </c>
      <c r="J12" s="3">
        <v>0.9</v>
      </c>
      <c r="K12" s="3">
        <v>0</v>
      </c>
      <c r="L12" s="3">
        <v>0.08</v>
      </c>
      <c r="M12" s="3">
        <v>14.18</v>
      </c>
      <c r="N12" s="3">
        <v>10</v>
      </c>
      <c r="O12" s="3">
        <v>10</v>
      </c>
      <c r="P12" s="3">
        <v>1.8</v>
      </c>
    </row>
    <row r="13" spans="1:16">
      <c r="A13" s="4"/>
      <c r="B13" s="47" t="s">
        <v>20</v>
      </c>
      <c r="C13" s="48"/>
      <c r="D13" s="3">
        <v>100</v>
      </c>
      <c r="E13" s="3">
        <v>1.5</v>
      </c>
      <c r="F13" s="3">
        <v>0.5</v>
      </c>
      <c r="G13" s="3">
        <v>21</v>
      </c>
      <c r="H13" s="3">
        <v>96</v>
      </c>
      <c r="I13" s="3">
        <v>0.04</v>
      </c>
      <c r="J13" s="3">
        <v>10</v>
      </c>
      <c r="K13" s="3">
        <v>0</v>
      </c>
      <c r="L13" s="3">
        <v>0.4</v>
      </c>
      <c r="M13" s="3">
        <v>8</v>
      </c>
      <c r="N13" s="3">
        <v>28</v>
      </c>
      <c r="O13" s="3">
        <v>42</v>
      </c>
      <c r="P13" s="3">
        <v>0.6</v>
      </c>
    </row>
    <row r="14" spans="1:16">
      <c r="A14" s="4"/>
      <c r="B14" s="47" t="s">
        <v>21</v>
      </c>
      <c r="C14" s="48"/>
      <c r="D14" s="5">
        <v>831</v>
      </c>
      <c r="E14" s="5">
        <v>23.69</v>
      </c>
      <c r="F14" s="5">
        <v>30.1</v>
      </c>
      <c r="G14" s="5">
        <v>112.15</v>
      </c>
      <c r="H14" s="5">
        <v>790.5</v>
      </c>
      <c r="I14" s="5">
        <v>0.374</v>
      </c>
      <c r="J14" s="5">
        <f t="shared" ref="J14:P14" si="0">SUM(J7:J13)</f>
        <v>27.259999999999998</v>
      </c>
      <c r="K14" s="5">
        <f t="shared" si="0"/>
        <v>0.25</v>
      </c>
      <c r="L14" s="5">
        <f t="shared" si="0"/>
        <v>2.67</v>
      </c>
      <c r="M14" s="5">
        <v>392.65</v>
      </c>
      <c r="N14" s="5">
        <f t="shared" si="0"/>
        <v>355.37</v>
      </c>
      <c r="O14" s="5">
        <f t="shared" si="0"/>
        <v>132.33999999999997</v>
      </c>
      <c r="P14" s="5">
        <f t="shared" si="0"/>
        <v>7.69</v>
      </c>
    </row>
    <row r="16" spans="1:16" ht="39.6">
      <c r="B16" s="9" t="s">
        <v>33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9</v>
      </c>
      <c r="H16" s="10" t="s">
        <v>10</v>
      </c>
      <c r="I16" s="10" t="s">
        <v>11</v>
      </c>
      <c r="J16" s="10" t="s">
        <v>12</v>
      </c>
      <c r="K16" s="10" t="s">
        <v>38</v>
      </c>
      <c r="L16" s="10" t="s">
        <v>39</v>
      </c>
      <c r="M16" s="10" t="s">
        <v>15</v>
      </c>
      <c r="N16" s="10" t="s">
        <v>16</v>
      </c>
    </row>
    <row r="17" spans="1:14">
      <c r="B17" s="2" t="s">
        <v>41</v>
      </c>
      <c r="C17" s="1">
        <v>28.75</v>
      </c>
      <c r="D17" s="1">
        <v>25.189999999999998</v>
      </c>
      <c r="E17" s="1">
        <v>124.54</v>
      </c>
      <c r="F17" s="1">
        <v>820.56</v>
      </c>
      <c r="G17" s="1">
        <v>0.53</v>
      </c>
      <c r="H17" s="1">
        <v>48.78</v>
      </c>
      <c r="I17" s="1">
        <v>5.0000000000000001E-3</v>
      </c>
      <c r="J17" s="1">
        <v>13.37</v>
      </c>
      <c r="K17" s="1">
        <v>138.99</v>
      </c>
      <c r="L17" s="1">
        <v>408.06</v>
      </c>
      <c r="M17" s="1">
        <v>120.03</v>
      </c>
      <c r="N17" s="1">
        <v>13.29</v>
      </c>
    </row>
    <row r="18" spans="1:14">
      <c r="B18" s="2">
        <v>2</v>
      </c>
      <c r="C18" s="3">
        <v>30.389999999999997</v>
      </c>
      <c r="D18" s="3">
        <v>32.36</v>
      </c>
      <c r="E18" s="3">
        <v>136.16</v>
      </c>
      <c r="F18" s="3">
        <v>966.59</v>
      </c>
      <c r="G18" s="3">
        <v>0.50700000000000001</v>
      </c>
      <c r="H18" s="3">
        <v>21.65</v>
      </c>
      <c r="I18" s="3">
        <v>0</v>
      </c>
      <c r="J18" s="3">
        <v>20.43</v>
      </c>
      <c r="K18" s="3">
        <v>159.93</v>
      </c>
      <c r="L18" s="3">
        <v>434.12</v>
      </c>
      <c r="M18" s="3">
        <v>133.13999999999999</v>
      </c>
      <c r="N18" s="3">
        <v>13.2</v>
      </c>
    </row>
    <row r="19" spans="1:14">
      <c r="B19" s="2">
        <v>3</v>
      </c>
      <c r="C19" s="1">
        <v>23.69</v>
      </c>
      <c r="D19" s="1">
        <v>30.1</v>
      </c>
      <c r="E19" s="1">
        <v>112.15</v>
      </c>
      <c r="F19" s="1">
        <v>790.5</v>
      </c>
      <c r="G19" s="1">
        <v>0.374</v>
      </c>
      <c r="H19" s="1">
        <v>27.259999999999998</v>
      </c>
      <c r="I19" s="1">
        <v>0.25</v>
      </c>
      <c r="J19" s="1">
        <v>2.67</v>
      </c>
      <c r="K19" s="1">
        <v>392.65</v>
      </c>
      <c r="L19" s="1">
        <v>355.37</v>
      </c>
      <c r="M19" s="1">
        <v>132.33999999999997</v>
      </c>
      <c r="N19" s="1">
        <v>7.69</v>
      </c>
    </row>
    <row r="20" spans="1:14">
      <c r="B20" s="2">
        <v>4</v>
      </c>
      <c r="C20" s="1">
        <v>24.560000000000002</v>
      </c>
      <c r="D20" s="1">
        <v>20.239999999999998</v>
      </c>
      <c r="E20" s="1">
        <v>127.07000000000001</v>
      </c>
      <c r="F20" s="1">
        <v>830.09999999999991</v>
      </c>
      <c r="G20" s="1">
        <v>0.309</v>
      </c>
      <c r="H20" s="1">
        <v>18.850000000000001</v>
      </c>
      <c r="I20" s="1">
        <v>2.5000000000000001E-2</v>
      </c>
      <c r="J20" s="1">
        <v>4.7</v>
      </c>
      <c r="K20" s="1">
        <v>107.79</v>
      </c>
      <c r="L20" s="1">
        <v>325.94</v>
      </c>
      <c r="M20" s="1">
        <v>138.11000000000001</v>
      </c>
      <c r="N20" s="1">
        <v>6.2899999999999991</v>
      </c>
    </row>
    <row r="21" spans="1:14">
      <c r="B21" s="2">
        <v>5</v>
      </c>
      <c r="C21" s="1">
        <v>24.369999999999997</v>
      </c>
      <c r="D21" s="1">
        <v>25.369999999999997</v>
      </c>
      <c r="E21" s="1">
        <v>137.87</v>
      </c>
      <c r="F21" s="1">
        <v>813.45</v>
      </c>
      <c r="G21" s="1">
        <v>0.33200000000000007</v>
      </c>
      <c r="H21" s="1">
        <v>29.349999999999998</v>
      </c>
      <c r="I21" s="1">
        <v>2.1000000000000001E-2</v>
      </c>
      <c r="J21" s="1">
        <v>12.530000000000001</v>
      </c>
      <c r="K21" s="1">
        <v>172.5</v>
      </c>
      <c r="L21" s="1">
        <v>321.89000000000004</v>
      </c>
      <c r="M21" s="1">
        <v>129.22</v>
      </c>
      <c r="N21" s="1">
        <v>10.690000000000001</v>
      </c>
    </row>
    <row r="22" spans="1:14">
      <c r="B22" s="2">
        <v>6</v>
      </c>
      <c r="C22" s="1">
        <v>25.69</v>
      </c>
      <c r="D22" s="1">
        <v>24.18</v>
      </c>
      <c r="E22" s="1">
        <v>119.08</v>
      </c>
      <c r="F22" s="1">
        <v>779.05</v>
      </c>
      <c r="G22" s="1">
        <v>0.34200000000000003</v>
      </c>
      <c r="H22" s="1">
        <v>35.519999999999996</v>
      </c>
      <c r="I22" s="1">
        <v>3.3000000000000002E-2</v>
      </c>
      <c r="J22" s="1">
        <v>3.39</v>
      </c>
      <c r="K22" s="1">
        <v>133.17000000000002</v>
      </c>
      <c r="L22" s="1">
        <v>313.88</v>
      </c>
      <c r="M22" s="1">
        <v>147.1</v>
      </c>
      <c r="N22" s="1">
        <v>7.5699999999999994</v>
      </c>
    </row>
    <row r="23" spans="1:14">
      <c r="A23"/>
      <c r="B23" s="2">
        <v>7</v>
      </c>
      <c r="C23" s="1">
        <v>30.57</v>
      </c>
      <c r="D23" s="1">
        <v>26.860000000000003</v>
      </c>
      <c r="E23" s="1">
        <v>150.83000000000001</v>
      </c>
      <c r="F23" s="1">
        <v>1026.8499999999999</v>
      </c>
      <c r="G23" s="1">
        <v>0.627</v>
      </c>
      <c r="H23" s="1">
        <v>37.260000000000005</v>
      </c>
      <c r="I23" s="1">
        <v>0.02</v>
      </c>
      <c r="J23" s="1">
        <v>14.32</v>
      </c>
      <c r="K23" s="1">
        <v>228.89</v>
      </c>
      <c r="L23" s="1">
        <v>413.40000000000003</v>
      </c>
      <c r="M23" s="1">
        <v>194.65</v>
      </c>
      <c r="N23" s="1">
        <v>6.86</v>
      </c>
    </row>
    <row r="24" spans="1:14">
      <c r="A24"/>
      <c r="B24" s="2">
        <v>8</v>
      </c>
      <c r="C24" s="1">
        <v>25.82</v>
      </c>
      <c r="D24" s="1">
        <v>31.67</v>
      </c>
      <c r="E24" s="1">
        <v>135</v>
      </c>
      <c r="F24" s="1">
        <v>886.46</v>
      </c>
      <c r="G24" s="1">
        <v>0.49199999999999999</v>
      </c>
      <c r="H24" s="1">
        <v>42.88</v>
      </c>
      <c r="I24" s="1">
        <v>1.6E-2</v>
      </c>
      <c r="J24" s="1">
        <v>10.220000000000001</v>
      </c>
      <c r="K24" s="1">
        <v>142.11000000000001</v>
      </c>
      <c r="L24" s="1">
        <v>405.4</v>
      </c>
      <c r="M24" s="1">
        <v>183.4</v>
      </c>
      <c r="N24" s="1">
        <v>8.3500000000000014</v>
      </c>
    </row>
    <row r="25" spans="1:14">
      <c r="A25"/>
      <c r="B25" s="2">
        <v>9</v>
      </c>
      <c r="C25" s="1">
        <v>30.18</v>
      </c>
      <c r="D25" s="1">
        <v>32.260000000000005</v>
      </c>
      <c r="E25" s="1">
        <v>120.88000000000001</v>
      </c>
      <c r="F25" s="1">
        <v>879.33999999999992</v>
      </c>
      <c r="G25" s="1">
        <v>1.3720000000000001</v>
      </c>
      <c r="H25" s="1">
        <v>59.93</v>
      </c>
      <c r="I25" s="1">
        <v>8.7999999999999995E-2</v>
      </c>
      <c r="J25" s="1">
        <v>6.8599999999999994</v>
      </c>
      <c r="K25" s="1">
        <v>215.1</v>
      </c>
      <c r="L25" s="1">
        <v>397.96000000000004</v>
      </c>
      <c r="M25" s="1">
        <v>162.19999999999999</v>
      </c>
      <c r="N25" s="1">
        <v>7.5599999999999987</v>
      </c>
    </row>
    <row r="26" spans="1:14">
      <c r="A26"/>
      <c r="B26" s="11">
        <v>10</v>
      </c>
      <c r="C26" s="12">
        <v>30.619999999999997</v>
      </c>
      <c r="D26" s="12">
        <v>27.629999999999995</v>
      </c>
      <c r="E26" s="12">
        <v>135.02000000000001</v>
      </c>
      <c r="F26" s="12">
        <v>895.49</v>
      </c>
      <c r="G26" s="12">
        <v>0.53200000000000003</v>
      </c>
      <c r="H26" s="12">
        <v>62.28</v>
      </c>
      <c r="I26" s="12">
        <v>8.9999999999999993E-3</v>
      </c>
      <c r="J26" s="12">
        <v>12.92</v>
      </c>
      <c r="K26" s="12">
        <v>167.64</v>
      </c>
      <c r="L26" s="12">
        <v>319.75</v>
      </c>
      <c r="M26" s="12">
        <v>195.09</v>
      </c>
      <c r="N26" s="12">
        <v>8.89</v>
      </c>
    </row>
    <row r="27" spans="1:14">
      <c r="A27"/>
      <c r="B27" s="2" t="s">
        <v>42</v>
      </c>
      <c r="C27" s="1">
        <f>SUM(C17:C26)</f>
        <v>274.64</v>
      </c>
      <c r="D27" s="1">
        <f t="shared" ref="D27:N27" si="1">SUM(D17:D26)</f>
        <v>275.86</v>
      </c>
      <c r="E27" s="1">
        <f t="shared" si="1"/>
        <v>1298.6000000000001</v>
      </c>
      <c r="F27" s="1">
        <f t="shared" si="1"/>
        <v>8688.3900000000012</v>
      </c>
      <c r="G27" s="1">
        <f t="shared" si="1"/>
        <v>5.4169999999999998</v>
      </c>
      <c r="H27" s="1">
        <f t="shared" si="1"/>
        <v>383.76</v>
      </c>
      <c r="I27" s="1">
        <f t="shared" si="1"/>
        <v>0.46700000000000008</v>
      </c>
      <c r="J27" s="1">
        <f t="shared" si="1"/>
        <v>101.41</v>
      </c>
      <c r="K27" s="1">
        <f t="shared" si="1"/>
        <v>1858.77</v>
      </c>
      <c r="L27" s="1">
        <f t="shared" si="1"/>
        <v>3695.7700000000004</v>
      </c>
      <c r="M27" s="1">
        <f t="shared" si="1"/>
        <v>1535.28</v>
      </c>
      <c r="N27" s="1">
        <f t="shared" si="1"/>
        <v>90.39</v>
      </c>
    </row>
  </sheetData>
  <mergeCells count="15">
    <mergeCell ref="B13:C13"/>
    <mergeCell ref="B14:C14"/>
    <mergeCell ref="A5:A6"/>
    <mergeCell ref="B5:C6"/>
    <mergeCell ref="B11:C11"/>
    <mergeCell ref="B12:C12"/>
    <mergeCell ref="I5:L5"/>
    <mergeCell ref="M5:P5"/>
    <mergeCell ref="E5:G5"/>
    <mergeCell ref="D5:D6"/>
    <mergeCell ref="H5:H6"/>
    <mergeCell ref="B7:C7"/>
    <mergeCell ref="B8:C8"/>
    <mergeCell ref="B9:C9"/>
    <mergeCell ref="B10:C10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D16" sqref="D16"/>
    </sheetView>
  </sheetViews>
  <sheetFormatPr defaultRowHeight="14.4"/>
  <cols>
    <col min="1" max="1" width="6" style="20" customWidth="1"/>
    <col min="2" max="2" width="9.33203125" style="21" customWidth="1"/>
    <col min="3" max="3" width="14" customWidth="1"/>
    <col min="5" max="6" width="7" customWidth="1"/>
    <col min="7" max="7" width="6.88671875" customWidth="1"/>
    <col min="9" max="9" width="7.109375" customWidth="1"/>
    <col min="10" max="10" width="6.6640625" customWidth="1"/>
    <col min="11" max="11" width="6.88671875" customWidth="1"/>
    <col min="12" max="12" width="7.109375" customWidth="1"/>
    <col min="13" max="13" width="8.5546875" customWidth="1"/>
    <col min="14" max="15" width="7.88671875" customWidth="1"/>
  </cols>
  <sheetData>
    <row r="1" spans="1:16">
      <c r="B1" s="16" t="s">
        <v>52</v>
      </c>
      <c r="C1" s="21"/>
    </row>
    <row r="2" spans="1:16">
      <c r="B2" s="16" t="s">
        <v>55</v>
      </c>
      <c r="C2" s="21"/>
    </row>
    <row r="3" spans="1:16">
      <c r="B3" s="16" t="s">
        <v>53</v>
      </c>
      <c r="C3" s="21"/>
    </row>
    <row r="4" spans="1:16">
      <c r="B4" s="16" t="s">
        <v>56</v>
      </c>
    </row>
    <row r="5" spans="1:16">
      <c r="A5" s="39" t="s">
        <v>22</v>
      </c>
      <c r="B5" s="39" t="s">
        <v>0</v>
      </c>
      <c r="C5" s="39"/>
      <c r="D5" s="39" t="s">
        <v>1</v>
      </c>
      <c r="E5" s="49" t="s">
        <v>2</v>
      </c>
      <c r="F5" s="49"/>
      <c r="G5" s="49"/>
      <c r="H5" s="39" t="s">
        <v>3</v>
      </c>
      <c r="I5" s="49" t="s">
        <v>4</v>
      </c>
      <c r="J5" s="49"/>
      <c r="K5" s="49"/>
      <c r="L5" s="49"/>
      <c r="M5" s="49" t="s">
        <v>5</v>
      </c>
      <c r="N5" s="49"/>
      <c r="O5" s="49"/>
      <c r="P5" s="49"/>
    </row>
    <row r="6" spans="1:16" ht="37.5" customHeight="1">
      <c r="A6" s="39"/>
      <c r="B6" s="39"/>
      <c r="C6" s="39"/>
      <c r="D6" s="39"/>
      <c r="E6" s="2" t="s">
        <v>6</v>
      </c>
      <c r="F6" s="2" t="s">
        <v>7</v>
      </c>
      <c r="G6" s="2" t="s">
        <v>8</v>
      </c>
      <c r="H6" s="39"/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16">
      <c r="A7" s="37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8" customHeight="1">
      <c r="A8" s="6"/>
      <c r="B8" s="34" t="s">
        <v>57</v>
      </c>
      <c r="C8" s="34"/>
      <c r="D8" s="1">
        <v>100</v>
      </c>
      <c r="E8" s="1">
        <v>1.6</v>
      </c>
      <c r="F8" s="1">
        <v>4.6900000000000004</v>
      </c>
      <c r="G8" s="1">
        <v>3.6</v>
      </c>
      <c r="H8" s="1">
        <v>65.95</v>
      </c>
      <c r="I8" s="1">
        <v>0.02</v>
      </c>
      <c r="J8" s="1">
        <v>5.08</v>
      </c>
      <c r="K8" s="1">
        <v>0</v>
      </c>
      <c r="L8" s="1">
        <v>0.33</v>
      </c>
      <c r="M8" s="1">
        <v>11.86</v>
      </c>
      <c r="N8" s="1">
        <v>11.8</v>
      </c>
      <c r="O8" s="1">
        <v>9.81</v>
      </c>
      <c r="P8" s="1">
        <v>0.8</v>
      </c>
    </row>
    <row r="9" spans="1:16" ht="28.5" customHeight="1">
      <c r="A9" s="6">
        <v>104</v>
      </c>
      <c r="B9" s="32" t="s">
        <v>44</v>
      </c>
      <c r="C9" s="33"/>
      <c r="D9" s="28" t="s">
        <v>60</v>
      </c>
      <c r="E9" s="1">
        <v>4.3899999999999997</v>
      </c>
      <c r="F9" s="1">
        <v>2.78</v>
      </c>
      <c r="G9" s="1">
        <v>15.39</v>
      </c>
      <c r="H9" s="1">
        <v>106</v>
      </c>
      <c r="I9" s="1">
        <v>0.12</v>
      </c>
      <c r="J9" s="1">
        <v>11.08</v>
      </c>
      <c r="K9" s="1">
        <v>0</v>
      </c>
      <c r="L9" s="1">
        <v>1.28</v>
      </c>
      <c r="M9" s="1">
        <v>29.7</v>
      </c>
      <c r="N9" s="1">
        <v>72.2</v>
      </c>
      <c r="O9" s="1">
        <v>29.7</v>
      </c>
      <c r="P9" s="1">
        <v>1.1499999999999999</v>
      </c>
    </row>
    <row r="10" spans="1:16" ht="25.5" customHeight="1">
      <c r="A10" s="6">
        <v>213</v>
      </c>
      <c r="B10" s="32" t="s">
        <v>51</v>
      </c>
      <c r="C10" s="33"/>
      <c r="D10" s="28" t="s">
        <v>61</v>
      </c>
      <c r="E10" s="1">
        <v>12.74</v>
      </c>
      <c r="F10" s="1">
        <v>28.82</v>
      </c>
      <c r="G10" s="1">
        <v>18.920000000000002</v>
      </c>
      <c r="H10" s="1">
        <v>387</v>
      </c>
      <c r="I10" s="1">
        <v>0.16</v>
      </c>
      <c r="J10" s="1">
        <v>5.64</v>
      </c>
      <c r="K10" s="1">
        <v>0.22</v>
      </c>
      <c r="L10" s="1">
        <v>6.2</v>
      </c>
      <c r="M10" s="1">
        <v>88.28</v>
      </c>
      <c r="N10" s="1">
        <v>222.7</v>
      </c>
      <c r="O10" s="1">
        <v>30.8</v>
      </c>
      <c r="P10" s="1">
        <v>2.79</v>
      </c>
    </row>
    <row r="11" spans="1:16">
      <c r="A11" s="6" t="s">
        <v>19</v>
      </c>
      <c r="B11" s="32" t="s">
        <v>50</v>
      </c>
      <c r="C11" s="33"/>
      <c r="D11" s="1">
        <v>42</v>
      </c>
      <c r="E11" s="1">
        <v>3.19</v>
      </c>
      <c r="F11" s="1">
        <v>0.38</v>
      </c>
      <c r="G11" s="1">
        <v>20.87</v>
      </c>
      <c r="H11" s="1">
        <v>94.92</v>
      </c>
      <c r="I11" s="1">
        <v>6.3E-2</v>
      </c>
      <c r="J11" s="1">
        <v>0</v>
      </c>
      <c r="K11" s="1">
        <v>0</v>
      </c>
      <c r="L11" s="1">
        <v>0</v>
      </c>
      <c r="M11" s="1">
        <v>10.92</v>
      </c>
      <c r="N11" s="1">
        <v>34.86</v>
      </c>
      <c r="O11" s="1">
        <v>14.7</v>
      </c>
      <c r="P11" s="1">
        <v>0.67</v>
      </c>
    </row>
    <row r="12" spans="1:16">
      <c r="A12" s="6" t="s">
        <v>19</v>
      </c>
      <c r="B12" s="32" t="s">
        <v>23</v>
      </c>
      <c r="C12" s="33"/>
      <c r="D12" s="1">
        <v>70</v>
      </c>
      <c r="E12" s="1">
        <v>5.32</v>
      </c>
      <c r="F12" s="1">
        <v>0.63</v>
      </c>
      <c r="G12" s="1">
        <v>34.79</v>
      </c>
      <c r="H12" s="1">
        <v>158.19999999999999</v>
      </c>
      <c r="I12" s="1">
        <v>0.11</v>
      </c>
      <c r="J12" s="1">
        <v>0</v>
      </c>
      <c r="K12" s="1">
        <v>0</v>
      </c>
      <c r="L12" s="1">
        <v>0</v>
      </c>
      <c r="M12" s="1">
        <v>18.2</v>
      </c>
      <c r="N12" s="1">
        <v>58.1</v>
      </c>
      <c r="O12" s="1">
        <v>24.5</v>
      </c>
      <c r="P12" s="1">
        <v>1.1200000000000001</v>
      </c>
    </row>
    <row r="13" spans="1:16" ht="17.25" customHeight="1">
      <c r="A13" s="6">
        <v>342</v>
      </c>
      <c r="B13" s="32" t="s">
        <v>47</v>
      </c>
      <c r="C13" s="33"/>
      <c r="D13" s="1">
        <v>200</v>
      </c>
      <c r="E13" s="1">
        <v>0.16</v>
      </c>
      <c r="F13" s="1">
        <v>0.2</v>
      </c>
      <c r="G13" s="1">
        <v>27.88</v>
      </c>
      <c r="H13" s="1">
        <v>114.6</v>
      </c>
      <c r="I13" s="1">
        <v>1.2E-2</v>
      </c>
      <c r="J13" s="1">
        <v>0.9</v>
      </c>
      <c r="K13" s="1">
        <v>0</v>
      </c>
      <c r="L13" s="1">
        <v>0.08</v>
      </c>
      <c r="M13" s="1">
        <v>14.18</v>
      </c>
      <c r="N13" s="1">
        <v>10</v>
      </c>
      <c r="O13" s="1">
        <v>10</v>
      </c>
      <c r="P13" s="1">
        <v>1.8</v>
      </c>
    </row>
    <row r="14" spans="1:16">
      <c r="A14" s="6"/>
      <c r="B14" s="32" t="s">
        <v>49</v>
      </c>
      <c r="C14" s="33"/>
      <c r="D14" s="1">
        <v>100</v>
      </c>
      <c r="E14" s="1">
        <v>1.5</v>
      </c>
      <c r="F14" s="1">
        <v>0.5</v>
      </c>
      <c r="G14" s="1">
        <v>21</v>
      </c>
      <c r="H14" s="1">
        <v>96</v>
      </c>
      <c r="I14" s="1">
        <v>0.04</v>
      </c>
      <c r="J14" s="1">
        <v>10</v>
      </c>
      <c r="K14" s="1">
        <v>0</v>
      </c>
      <c r="L14" s="1">
        <v>0.4</v>
      </c>
      <c r="M14" s="1">
        <v>8</v>
      </c>
      <c r="N14" s="1">
        <v>28</v>
      </c>
      <c r="O14" s="1">
        <v>42</v>
      </c>
      <c r="P14" s="1">
        <v>0.6</v>
      </c>
    </row>
    <row r="15" spans="1:16">
      <c r="A15" s="6"/>
      <c r="B15" s="47" t="s">
        <v>48</v>
      </c>
      <c r="C15" s="48"/>
      <c r="D15" s="17">
        <v>872</v>
      </c>
      <c r="E15" s="17">
        <f t="shared" ref="E15:P15" si="0">SUM(E8:E14)</f>
        <v>28.900000000000002</v>
      </c>
      <c r="F15" s="17">
        <f t="shared" si="0"/>
        <v>38.000000000000007</v>
      </c>
      <c r="G15" s="17">
        <f t="shared" si="0"/>
        <v>142.44999999999999</v>
      </c>
      <c r="H15" s="17">
        <f t="shared" si="0"/>
        <v>1022.67</v>
      </c>
      <c r="I15" s="17">
        <f t="shared" si="0"/>
        <v>0.52500000000000002</v>
      </c>
      <c r="J15" s="17">
        <f t="shared" si="0"/>
        <v>32.700000000000003</v>
      </c>
      <c r="K15" s="17">
        <f t="shared" si="0"/>
        <v>0.22</v>
      </c>
      <c r="L15" s="17">
        <f t="shared" si="0"/>
        <v>8.2900000000000009</v>
      </c>
      <c r="M15" s="17">
        <f t="shared" si="0"/>
        <v>181.14</v>
      </c>
      <c r="N15" s="17">
        <f t="shared" si="0"/>
        <v>437.66</v>
      </c>
      <c r="O15" s="17">
        <f t="shared" si="0"/>
        <v>161.51</v>
      </c>
      <c r="P15" s="17">
        <f t="shared" si="0"/>
        <v>8.93</v>
      </c>
    </row>
    <row r="19" spans="1:14" ht="39.6">
      <c r="B19" s="9" t="s">
        <v>33</v>
      </c>
      <c r="C19" s="10" t="s">
        <v>34</v>
      </c>
      <c r="D19" s="10" t="s">
        <v>35</v>
      </c>
      <c r="E19" s="10" t="s">
        <v>36</v>
      </c>
      <c r="F19" s="10" t="s">
        <v>37</v>
      </c>
      <c r="G19" s="10" t="s">
        <v>9</v>
      </c>
      <c r="H19" s="10" t="s">
        <v>10</v>
      </c>
      <c r="I19" s="10" t="s">
        <v>11</v>
      </c>
      <c r="J19" s="10" t="s">
        <v>12</v>
      </c>
      <c r="K19" s="10" t="s">
        <v>38</v>
      </c>
      <c r="L19" s="10" t="s">
        <v>39</v>
      </c>
      <c r="M19" s="10" t="s">
        <v>15</v>
      </c>
      <c r="N19" s="10" t="s">
        <v>16</v>
      </c>
    </row>
    <row r="20" spans="1:14">
      <c r="B20" s="2" t="s">
        <v>41</v>
      </c>
      <c r="C20" s="1">
        <v>33.050000000000004</v>
      </c>
      <c r="D20" s="1">
        <v>26.72</v>
      </c>
      <c r="E20" s="1">
        <v>151.21</v>
      </c>
      <c r="F20" s="1">
        <v>987.27</v>
      </c>
      <c r="G20" s="1">
        <v>0.6130000000000001</v>
      </c>
      <c r="H20" s="1">
        <v>51.24</v>
      </c>
      <c r="I20" s="1">
        <v>5.54</v>
      </c>
      <c r="J20" s="1">
        <v>20.759999999999998</v>
      </c>
      <c r="K20" s="1">
        <v>174.51999999999998</v>
      </c>
      <c r="L20" s="1">
        <v>493.79000000000008</v>
      </c>
      <c r="M20" s="1">
        <v>141.04</v>
      </c>
      <c r="N20" s="1">
        <v>14.489999999999998</v>
      </c>
    </row>
    <row r="21" spans="1:14">
      <c r="B21" s="2">
        <v>2</v>
      </c>
      <c r="C21" s="3">
        <v>33.200000000000003</v>
      </c>
      <c r="D21" s="3">
        <v>30.689999999999994</v>
      </c>
      <c r="E21" s="3">
        <v>147.66</v>
      </c>
      <c r="F21" s="3">
        <v>965.84999999999991</v>
      </c>
      <c r="G21" s="3">
        <v>0.58100000000000007</v>
      </c>
      <c r="H21" s="3">
        <v>22.72</v>
      </c>
      <c r="I21" s="3">
        <v>0</v>
      </c>
      <c r="J21" s="3">
        <v>26.81</v>
      </c>
      <c r="K21" s="3">
        <v>187.57</v>
      </c>
      <c r="L21" s="3">
        <v>506.04</v>
      </c>
      <c r="M21" s="3">
        <v>161.46999999999997</v>
      </c>
      <c r="N21" s="3">
        <v>14.79</v>
      </c>
    </row>
    <row r="22" spans="1:14">
      <c r="A22"/>
      <c r="B22" s="2">
        <v>3</v>
      </c>
      <c r="C22" s="1">
        <v>28.900000000000002</v>
      </c>
      <c r="D22" s="1">
        <v>38.000000000000007</v>
      </c>
      <c r="E22" s="1">
        <v>142.44999999999999</v>
      </c>
      <c r="F22" s="1">
        <v>1022.67</v>
      </c>
      <c r="G22" s="1">
        <v>0.52500000000000002</v>
      </c>
      <c r="H22" s="1">
        <v>32.700000000000003</v>
      </c>
      <c r="I22" s="1">
        <v>0.22</v>
      </c>
      <c r="J22" s="1">
        <v>8.2900000000000009</v>
      </c>
      <c r="K22" s="1">
        <v>181.14</v>
      </c>
      <c r="L22" s="1">
        <v>437.66</v>
      </c>
      <c r="M22" s="1">
        <v>161.51</v>
      </c>
      <c r="N22" s="1">
        <v>8.93</v>
      </c>
    </row>
    <row r="23" spans="1:14">
      <c r="A23"/>
      <c r="B23" s="2">
        <v>4</v>
      </c>
      <c r="C23" s="1">
        <v>37.519999999999996</v>
      </c>
      <c r="D23" s="1">
        <v>33.119999999999997</v>
      </c>
      <c r="E23" s="1">
        <v>147.03000000000003</v>
      </c>
      <c r="F23" s="1">
        <v>963.58</v>
      </c>
      <c r="G23" s="1">
        <v>0.39600000000000002</v>
      </c>
      <c r="H23" s="1">
        <v>19.809999999999999</v>
      </c>
      <c r="I23" s="1">
        <v>0.05</v>
      </c>
      <c r="J23" s="1">
        <v>5.9</v>
      </c>
      <c r="K23" s="1">
        <v>138.83000000000001</v>
      </c>
      <c r="L23" s="1">
        <v>468.19000000000005</v>
      </c>
      <c r="M23" s="1">
        <v>165.16</v>
      </c>
      <c r="N23" s="1">
        <v>7.129999999999999</v>
      </c>
    </row>
    <row r="24" spans="1:14">
      <c r="A24"/>
      <c r="B24" s="2">
        <v>5</v>
      </c>
      <c r="C24" s="1">
        <v>31.75</v>
      </c>
      <c r="D24" s="1">
        <v>28.859999999999996</v>
      </c>
      <c r="E24" s="1">
        <v>158.47999999999999</v>
      </c>
      <c r="F24" s="1">
        <v>989.32999999999993</v>
      </c>
      <c r="G24" s="1">
        <v>0.40300000000000002</v>
      </c>
      <c r="H24" s="1">
        <v>26.54</v>
      </c>
      <c r="I24" s="1">
        <v>3.7999999999999999E-2</v>
      </c>
      <c r="J24" s="1">
        <v>13.710000000000003</v>
      </c>
      <c r="K24" s="1">
        <v>187.99999999999997</v>
      </c>
      <c r="L24" s="1">
        <v>401.64000000000004</v>
      </c>
      <c r="M24" s="1">
        <v>165.72</v>
      </c>
      <c r="N24" s="1">
        <v>10.37</v>
      </c>
    </row>
    <row r="25" spans="1:14">
      <c r="A25"/>
      <c r="B25" s="2">
        <v>6</v>
      </c>
      <c r="C25" s="1">
        <v>30.73</v>
      </c>
      <c r="D25" s="1">
        <v>28.369999999999997</v>
      </c>
      <c r="E25" s="1">
        <v>137.92000000000002</v>
      </c>
      <c r="F25" s="1">
        <v>950.76999999999987</v>
      </c>
      <c r="G25" s="1">
        <v>0.39300000000000002</v>
      </c>
      <c r="H25" s="1">
        <v>35.519999999999996</v>
      </c>
      <c r="I25" s="1">
        <v>3.3000000000000002E-2</v>
      </c>
      <c r="J25" s="1">
        <v>3.39</v>
      </c>
      <c r="K25" s="1">
        <v>141.23000000000002</v>
      </c>
      <c r="L25" s="1">
        <v>348.07000000000005</v>
      </c>
      <c r="M25" s="1">
        <v>157.94999999999999</v>
      </c>
      <c r="N25" s="1">
        <v>8.06</v>
      </c>
    </row>
    <row r="26" spans="1:14">
      <c r="A26"/>
      <c r="B26" s="2">
        <v>7</v>
      </c>
      <c r="C26" s="1">
        <v>38.89</v>
      </c>
      <c r="D26" s="1">
        <v>28.749999999999996</v>
      </c>
      <c r="E26" s="1">
        <v>161.81</v>
      </c>
      <c r="F26" s="1">
        <v>1170.3</v>
      </c>
      <c r="G26" s="1">
        <v>0.77300000000000013</v>
      </c>
      <c r="H26" s="1">
        <v>30.1</v>
      </c>
      <c r="I26" s="1">
        <v>3.1E-2</v>
      </c>
      <c r="J26" s="1">
        <v>68.660000000000011</v>
      </c>
      <c r="K26" s="1">
        <v>177.79</v>
      </c>
      <c r="L26" s="1">
        <v>409.92</v>
      </c>
      <c r="M26" s="1">
        <v>167.89999999999998</v>
      </c>
      <c r="N26" s="1">
        <v>15.049999999999999</v>
      </c>
    </row>
    <row r="27" spans="1:14">
      <c r="A27"/>
      <c r="B27" s="2">
        <v>8</v>
      </c>
      <c r="C27" s="1">
        <v>29.36</v>
      </c>
      <c r="D27" s="1">
        <v>41.95</v>
      </c>
      <c r="E27" s="1">
        <v>128.9</v>
      </c>
      <c r="F27" s="1">
        <v>973.9</v>
      </c>
      <c r="G27" s="1">
        <v>0.48099999999999998</v>
      </c>
      <c r="H27" s="1">
        <v>27.269999999999996</v>
      </c>
      <c r="I27" s="1">
        <v>1.2E-2</v>
      </c>
      <c r="J27" s="1">
        <v>10.02</v>
      </c>
      <c r="K27" s="1">
        <v>114.55000000000001</v>
      </c>
      <c r="L27" s="1">
        <v>438.94000000000005</v>
      </c>
      <c r="M27" s="1">
        <v>132.61000000000001</v>
      </c>
      <c r="N27" s="1">
        <v>8.4</v>
      </c>
    </row>
    <row r="28" spans="1:14">
      <c r="A28"/>
      <c r="B28" s="2">
        <v>9</v>
      </c>
      <c r="C28" s="1">
        <v>32.92</v>
      </c>
      <c r="D28" s="1">
        <v>30.389999999999997</v>
      </c>
      <c r="E28" s="1">
        <v>144.31</v>
      </c>
      <c r="F28" s="1">
        <v>952.2399999999999</v>
      </c>
      <c r="G28" s="1">
        <v>0.47299999999999998</v>
      </c>
      <c r="H28" s="1">
        <v>67.52</v>
      </c>
      <c r="I28" s="1">
        <v>0.05</v>
      </c>
      <c r="J28" s="1">
        <v>7.2200000000000006</v>
      </c>
      <c r="K28" s="1">
        <v>223.98</v>
      </c>
      <c r="L28" s="1">
        <v>397.69000000000005</v>
      </c>
      <c r="M28" s="1">
        <v>178.79</v>
      </c>
      <c r="N28" s="1">
        <v>8.9799999999999986</v>
      </c>
    </row>
    <row r="29" spans="1:14">
      <c r="A29"/>
      <c r="B29" s="11">
        <v>10</v>
      </c>
      <c r="C29" s="12">
        <v>34.11</v>
      </c>
      <c r="D29" s="12">
        <v>322.68</v>
      </c>
      <c r="E29" s="12">
        <v>165.29000000000002</v>
      </c>
      <c r="F29" s="12">
        <v>1041.01</v>
      </c>
      <c r="G29" s="12">
        <v>0.61299999999999999</v>
      </c>
      <c r="H29" s="12">
        <v>66.34</v>
      </c>
      <c r="I29" s="12">
        <v>0.01</v>
      </c>
      <c r="J29" s="12">
        <v>12.98</v>
      </c>
      <c r="K29" s="12">
        <v>185.29999999999998</v>
      </c>
      <c r="L29" s="12">
        <v>573.04000000000008</v>
      </c>
      <c r="M29" s="12">
        <v>212.08999999999997</v>
      </c>
      <c r="N29" s="12">
        <v>9.59</v>
      </c>
    </row>
    <row r="30" spans="1:14">
      <c r="A30"/>
      <c r="B30" s="2" t="s">
        <v>42</v>
      </c>
      <c r="C30" s="1">
        <f>SUM(C20:C29)</f>
        <v>330.43000000000006</v>
      </c>
      <c r="D30" s="1">
        <f t="shared" ref="D30:N30" si="1">SUM(D20:D29)</f>
        <v>609.53</v>
      </c>
      <c r="E30" s="1">
        <f t="shared" si="1"/>
        <v>1485.06</v>
      </c>
      <c r="F30" s="1">
        <f t="shared" si="1"/>
        <v>10016.92</v>
      </c>
      <c r="G30" s="1">
        <f t="shared" si="1"/>
        <v>5.2510000000000012</v>
      </c>
      <c r="H30" s="1">
        <f t="shared" si="1"/>
        <v>379.76</v>
      </c>
      <c r="I30" s="1">
        <f t="shared" si="1"/>
        <v>5.9839999999999991</v>
      </c>
      <c r="J30" s="1">
        <f t="shared" si="1"/>
        <v>177.74</v>
      </c>
      <c r="K30" s="1">
        <f t="shared" si="1"/>
        <v>1712.91</v>
      </c>
      <c r="L30" s="1">
        <f t="shared" si="1"/>
        <v>4474.9800000000005</v>
      </c>
      <c r="M30" s="1">
        <f t="shared" si="1"/>
        <v>1644.24</v>
      </c>
      <c r="N30" s="1">
        <f t="shared" si="1"/>
        <v>105.79</v>
      </c>
    </row>
  </sheetData>
  <mergeCells count="16">
    <mergeCell ref="B10:C10"/>
    <mergeCell ref="I5:L5"/>
    <mergeCell ref="M5:P5"/>
    <mergeCell ref="A7:P7"/>
    <mergeCell ref="B8:C8"/>
    <mergeCell ref="B9:C9"/>
    <mergeCell ref="B11:C11"/>
    <mergeCell ref="B12:C12"/>
    <mergeCell ref="B13:C13"/>
    <mergeCell ref="B14:C14"/>
    <mergeCell ref="B15:C15"/>
    <mergeCell ref="A5:A6"/>
    <mergeCell ref="B5:C6"/>
    <mergeCell ref="D5:D6"/>
    <mergeCell ref="E5:G5"/>
    <mergeCell ref="H5:H6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началка</vt:lpstr>
      <vt:lpstr>Обед началка</vt:lpstr>
      <vt:lpstr>Обед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2021-09-19T18:19:13Z</dcterms:modified>
</cp:coreProperties>
</file>